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Mouse\Bone marrow\"/>
    </mc:Choice>
  </mc:AlternateContent>
  <xr:revisionPtr revIDLastSave="0" documentId="13_ncr:1_{D3B2DBCF-C557-47A0-811A-0F65578D8EB1}" xr6:coauthVersionLast="47" xr6:coauthVersionMax="47" xr10:uidLastSave="{00000000-0000-0000-0000-000000000000}"/>
  <bookViews>
    <workbookView xWindow="3045" yWindow="-14985" windowWidth="2160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K72" i="1"/>
  <c r="M67" i="1"/>
  <c r="E67" i="1"/>
  <c r="I66" i="1"/>
  <c r="M65" i="1"/>
  <c r="E65" i="1"/>
  <c r="I64" i="1"/>
  <c r="M63" i="1"/>
  <c r="E63" i="1"/>
  <c r="I62" i="1"/>
  <c r="M59" i="1"/>
  <c r="E59" i="1"/>
  <c r="I58" i="1"/>
  <c r="M57" i="1"/>
  <c r="E57" i="1"/>
  <c r="I56" i="1"/>
  <c r="M55" i="1"/>
  <c r="E55" i="1"/>
  <c r="I54" i="1"/>
  <c r="M51" i="1"/>
  <c r="E51" i="1"/>
  <c r="I50" i="1"/>
  <c r="M49" i="1"/>
  <c r="E49" i="1"/>
  <c r="I48" i="1"/>
  <c r="M47" i="1"/>
  <c r="E47" i="1"/>
  <c r="I46" i="1"/>
  <c r="M85" i="1"/>
  <c r="L85" i="1"/>
  <c r="G85" i="1"/>
  <c r="F85" i="1"/>
  <c r="E85" i="1"/>
  <c r="D85" i="1"/>
  <c r="C85" i="1"/>
  <c r="K84" i="1"/>
  <c r="J84" i="1"/>
  <c r="C84" i="1"/>
  <c r="N83" i="1"/>
  <c r="M83" i="1"/>
  <c r="H83" i="1"/>
  <c r="G83" i="1"/>
  <c r="F83" i="1"/>
  <c r="E83" i="1"/>
  <c r="L82" i="1"/>
  <c r="K82" i="1"/>
  <c r="D82" i="1"/>
  <c r="C82" i="1"/>
  <c r="I81" i="1"/>
  <c r="H81" i="1"/>
  <c r="G81" i="1"/>
  <c r="N80" i="1"/>
  <c r="M80" i="1"/>
  <c r="L80" i="1"/>
  <c r="K80" i="1"/>
  <c r="I80" i="1"/>
  <c r="H80" i="1"/>
  <c r="G80" i="1"/>
  <c r="F80" i="1"/>
  <c r="E80" i="1"/>
  <c r="D80" i="1"/>
  <c r="C80" i="1"/>
  <c r="K79" i="1"/>
  <c r="G79" i="1"/>
  <c r="C79" i="1"/>
  <c r="K78" i="1"/>
  <c r="H78" i="1"/>
  <c r="G78" i="1"/>
  <c r="N77" i="1"/>
  <c r="M77" i="1"/>
  <c r="L77" i="1"/>
  <c r="K77" i="1"/>
  <c r="H77" i="1"/>
  <c r="G77" i="1"/>
  <c r="F77" i="1"/>
  <c r="E77" i="1"/>
  <c r="D77" i="1"/>
  <c r="C77" i="1"/>
  <c r="K76" i="1"/>
  <c r="C76" i="1"/>
  <c r="N75" i="1"/>
  <c r="M75" i="1"/>
  <c r="I75" i="1"/>
  <c r="H75" i="1"/>
  <c r="G75" i="1"/>
  <c r="F75" i="1"/>
  <c r="E75" i="1"/>
  <c r="L74" i="1"/>
  <c r="K74" i="1"/>
  <c r="D74" i="1"/>
  <c r="C74" i="1"/>
  <c r="I73" i="1"/>
  <c r="H73" i="1"/>
  <c r="G73" i="1"/>
  <c r="C73" i="1"/>
  <c r="N72" i="1"/>
  <c r="M72" i="1"/>
  <c r="L72" i="1"/>
  <c r="I72" i="1"/>
  <c r="H72" i="1"/>
  <c r="G72" i="1"/>
  <c r="F72" i="1"/>
  <c r="E72" i="1"/>
  <c r="D72" i="1"/>
  <c r="C72" i="1"/>
  <c r="K71" i="1"/>
  <c r="G71" i="1"/>
  <c r="C71" i="1"/>
  <c r="K70" i="1"/>
  <c r="H70" i="1"/>
  <c r="G70" i="1"/>
  <c r="C70" i="1"/>
  <c r="N69" i="1"/>
  <c r="M69" i="1"/>
  <c r="L69" i="1"/>
  <c r="K69" i="1"/>
  <c r="H69" i="1"/>
  <c r="G69" i="1"/>
  <c r="F69" i="1"/>
  <c r="E69" i="1"/>
  <c r="D69" i="1"/>
  <c r="C69" i="1"/>
  <c r="K68" i="1"/>
  <c r="J68" i="1"/>
  <c r="H68" i="1"/>
  <c r="G68" i="1"/>
  <c r="F68" i="1"/>
  <c r="E68" i="1"/>
  <c r="D68" i="1"/>
  <c r="C68" i="1"/>
  <c r="I68" i="1"/>
  <c r="N67" i="1"/>
  <c r="L67" i="1"/>
  <c r="K67" i="1"/>
  <c r="J67" i="1"/>
  <c r="I67" i="1"/>
  <c r="H67" i="1"/>
  <c r="G67" i="1"/>
  <c r="F67" i="1"/>
  <c r="D67" i="1"/>
  <c r="C67" i="1"/>
  <c r="N66" i="1"/>
  <c r="M66" i="1"/>
  <c r="L66" i="1"/>
  <c r="K66" i="1"/>
  <c r="J66" i="1"/>
  <c r="H66" i="1"/>
  <c r="G66" i="1"/>
  <c r="F66" i="1"/>
  <c r="E66" i="1"/>
  <c r="D66" i="1"/>
  <c r="C66" i="1"/>
  <c r="N65" i="1"/>
  <c r="L65" i="1"/>
  <c r="K65" i="1"/>
  <c r="J65" i="1"/>
  <c r="I65" i="1"/>
  <c r="H65" i="1"/>
  <c r="G65" i="1"/>
  <c r="F65" i="1"/>
  <c r="D65" i="1"/>
  <c r="C65" i="1"/>
  <c r="N64" i="1"/>
  <c r="M64" i="1"/>
  <c r="L64" i="1"/>
  <c r="K64" i="1"/>
  <c r="J64" i="1"/>
  <c r="H64" i="1"/>
  <c r="G64" i="1"/>
  <c r="F64" i="1"/>
  <c r="E64" i="1"/>
  <c r="D64" i="1"/>
  <c r="C64" i="1"/>
  <c r="N63" i="1"/>
  <c r="L63" i="1"/>
  <c r="K63" i="1"/>
  <c r="J63" i="1"/>
  <c r="I63" i="1"/>
  <c r="H63" i="1"/>
  <c r="G63" i="1"/>
  <c r="F63" i="1"/>
  <c r="D63" i="1"/>
  <c r="C63" i="1"/>
  <c r="N62" i="1"/>
  <c r="M62" i="1"/>
  <c r="L62" i="1"/>
  <c r="K62" i="1"/>
  <c r="J62" i="1"/>
  <c r="H62" i="1"/>
  <c r="G62" i="1"/>
  <c r="F62" i="1"/>
  <c r="E62" i="1"/>
  <c r="D62" i="1"/>
  <c r="C62" i="1"/>
  <c r="N61" i="1"/>
  <c r="M61" i="1"/>
  <c r="L61" i="1"/>
  <c r="K61" i="1"/>
  <c r="J61" i="1"/>
  <c r="I61" i="1"/>
  <c r="H61" i="1"/>
  <c r="G61" i="1"/>
  <c r="F61" i="1"/>
  <c r="E61" i="1"/>
  <c r="D61" i="1"/>
  <c r="C61" i="1"/>
  <c r="N60" i="1"/>
  <c r="M60" i="1"/>
  <c r="L60" i="1"/>
  <c r="K60" i="1"/>
  <c r="J60" i="1"/>
  <c r="H60" i="1"/>
  <c r="G60" i="1"/>
  <c r="F60" i="1"/>
  <c r="E60" i="1"/>
  <c r="D60" i="1"/>
  <c r="C60" i="1"/>
  <c r="I60" i="1"/>
  <c r="N59" i="1"/>
  <c r="L59" i="1"/>
  <c r="K59" i="1"/>
  <c r="J59" i="1"/>
  <c r="I59" i="1"/>
  <c r="H59" i="1"/>
  <c r="G59" i="1"/>
  <c r="F59" i="1"/>
  <c r="D59" i="1"/>
  <c r="C59" i="1"/>
  <c r="N58" i="1"/>
  <c r="M58" i="1"/>
  <c r="L58" i="1"/>
  <c r="K58" i="1"/>
  <c r="J58" i="1"/>
  <c r="H58" i="1"/>
  <c r="G58" i="1"/>
  <c r="F58" i="1"/>
  <c r="E58" i="1"/>
  <c r="D58" i="1"/>
  <c r="C58" i="1"/>
  <c r="N57" i="1"/>
  <c r="L57" i="1"/>
  <c r="K57" i="1"/>
  <c r="J57" i="1"/>
  <c r="I57" i="1"/>
  <c r="H57" i="1"/>
  <c r="G57" i="1"/>
  <c r="F57" i="1"/>
  <c r="D57" i="1"/>
  <c r="C57" i="1"/>
  <c r="N56" i="1"/>
  <c r="M56" i="1"/>
  <c r="L56" i="1"/>
  <c r="K56" i="1"/>
  <c r="J56" i="1"/>
  <c r="H56" i="1"/>
  <c r="G56" i="1"/>
  <c r="F56" i="1"/>
  <c r="E56" i="1"/>
  <c r="D56" i="1"/>
  <c r="C56" i="1"/>
  <c r="N55" i="1"/>
  <c r="L55" i="1"/>
  <c r="K55" i="1"/>
  <c r="J55" i="1"/>
  <c r="I55" i="1"/>
  <c r="H55" i="1"/>
  <c r="G55" i="1"/>
  <c r="F55" i="1"/>
  <c r="D55" i="1"/>
  <c r="C55" i="1"/>
  <c r="N54" i="1"/>
  <c r="M54" i="1"/>
  <c r="L54" i="1"/>
  <c r="K54" i="1"/>
  <c r="J54" i="1"/>
  <c r="H54" i="1"/>
  <c r="G54" i="1"/>
  <c r="F54" i="1"/>
  <c r="E54" i="1"/>
  <c r="D54" i="1"/>
  <c r="C54" i="1"/>
  <c r="N53" i="1"/>
  <c r="M53" i="1"/>
  <c r="L53" i="1"/>
  <c r="K53" i="1"/>
  <c r="J53" i="1"/>
  <c r="I53" i="1"/>
  <c r="H53" i="1"/>
  <c r="G53" i="1"/>
  <c r="F53" i="1"/>
  <c r="E53" i="1"/>
  <c r="D53" i="1"/>
  <c r="C53" i="1"/>
  <c r="N52" i="1"/>
  <c r="M52" i="1"/>
  <c r="L52" i="1"/>
  <c r="K52" i="1"/>
  <c r="J52" i="1"/>
  <c r="H52" i="1"/>
  <c r="G52" i="1"/>
  <c r="F52" i="1"/>
  <c r="E52" i="1"/>
  <c r="D52" i="1"/>
  <c r="C52" i="1"/>
  <c r="I52" i="1"/>
  <c r="N51" i="1"/>
  <c r="L51" i="1"/>
  <c r="K51" i="1"/>
  <c r="J51" i="1"/>
  <c r="I51" i="1"/>
  <c r="H51" i="1"/>
  <c r="G51" i="1"/>
  <c r="F51" i="1"/>
  <c r="D51" i="1"/>
  <c r="C51" i="1"/>
  <c r="N50" i="1"/>
  <c r="M50" i="1"/>
  <c r="L50" i="1"/>
  <c r="K50" i="1"/>
  <c r="J50" i="1"/>
  <c r="H50" i="1"/>
  <c r="G50" i="1"/>
  <c r="F50" i="1"/>
  <c r="E50" i="1"/>
  <c r="D50" i="1"/>
  <c r="C50" i="1"/>
  <c r="N49" i="1"/>
  <c r="L49" i="1"/>
  <c r="K49" i="1"/>
  <c r="J49" i="1"/>
  <c r="I49" i="1"/>
  <c r="H49" i="1"/>
  <c r="G49" i="1"/>
  <c r="F49" i="1"/>
  <c r="D49" i="1"/>
  <c r="C49" i="1"/>
  <c r="N48" i="1"/>
  <c r="M48" i="1"/>
  <c r="L48" i="1"/>
  <c r="K48" i="1"/>
  <c r="J48" i="1"/>
  <c r="H48" i="1"/>
  <c r="G48" i="1"/>
  <c r="F48" i="1"/>
  <c r="E48" i="1"/>
  <c r="D48" i="1"/>
  <c r="C48" i="1"/>
  <c r="N47" i="1"/>
  <c r="L47" i="1"/>
  <c r="K47" i="1"/>
  <c r="J47" i="1"/>
  <c r="I47" i="1"/>
  <c r="H47" i="1"/>
  <c r="G47" i="1"/>
  <c r="F47" i="1"/>
  <c r="D47" i="1"/>
  <c r="C47" i="1"/>
  <c r="N46" i="1"/>
  <c r="M46" i="1"/>
  <c r="L46" i="1"/>
  <c r="K46" i="1"/>
  <c r="J46" i="1"/>
  <c r="H46" i="1"/>
  <c r="G46" i="1"/>
  <c r="F46" i="1"/>
  <c r="E46" i="1"/>
  <c r="D46" i="1"/>
  <c r="C46" i="1"/>
  <c r="J87" i="1" l="1"/>
  <c r="J109" i="1" s="1"/>
  <c r="J151" i="1" s="1"/>
  <c r="C87" i="1"/>
  <c r="C113" i="1" s="1"/>
  <c r="C155" i="1" s="1"/>
  <c r="K87" i="1"/>
  <c r="K118" i="1" s="1"/>
  <c r="K160" i="1" s="1"/>
  <c r="C102" i="1"/>
  <c r="C144" i="1" s="1"/>
  <c r="L105" i="1"/>
  <c r="L147" i="1" s="1"/>
  <c r="D87" i="1"/>
  <c r="D101" i="1" s="1"/>
  <c r="D143" i="1" s="1"/>
  <c r="L87" i="1"/>
  <c r="L107" i="1" s="1"/>
  <c r="L149" i="1" s="1"/>
  <c r="E87" i="1"/>
  <c r="E102" i="1" s="1"/>
  <c r="E144" i="1" s="1"/>
  <c r="M87" i="1"/>
  <c r="M92" i="1" s="1"/>
  <c r="M134" i="1" s="1"/>
  <c r="L103" i="1"/>
  <c r="L145" i="1" s="1"/>
  <c r="L111" i="1"/>
  <c r="L153" i="1" s="1"/>
  <c r="G87" i="1"/>
  <c r="G129" i="1" s="1"/>
  <c r="G171" i="1" s="1"/>
  <c r="H87" i="1"/>
  <c r="H119" i="1" s="1"/>
  <c r="H161" i="1" s="1"/>
  <c r="J112" i="1"/>
  <c r="J154" i="1" s="1"/>
  <c r="F87" i="1"/>
  <c r="F102" i="1" s="1"/>
  <c r="F144" i="1" s="1"/>
  <c r="N87" i="1"/>
  <c r="N96" i="1" s="1"/>
  <c r="N138" i="1" s="1"/>
  <c r="C97" i="1"/>
  <c r="C139" i="1" s="1"/>
  <c r="N98" i="1"/>
  <c r="N140" i="1" s="1"/>
  <c r="L118" i="1"/>
  <c r="L160" i="1" s="1"/>
  <c r="E91" i="1"/>
  <c r="E133" i="1" s="1"/>
  <c r="L113" i="1"/>
  <c r="L155" i="1" s="1"/>
  <c r="J71" i="1"/>
  <c r="H117" i="1"/>
  <c r="H159" i="1" s="1"/>
  <c r="I76" i="1"/>
  <c r="L121" i="1"/>
  <c r="L163" i="1" s="1"/>
  <c r="J79" i="1"/>
  <c r="I84" i="1"/>
  <c r="L129" i="1"/>
  <c r="L171" i="1" s="1"/>
  <c r="E113" i="1"/>
  <c r="E155" i="1" s="1"/>
  <c r="E107" i="1"/>
  <c r="E149" i="1" s="1"/>
  <c r="I70" i="1"/>
  <c r="D71" i="1"/>
  <c r="L71" i="1"/>
  <c r="J73" i="1"/>
  <c r="E74" i="1"/>
  <c r="E118" i="1" s="1"/>
  <c r="E160" i="1" s="1"/>
  <c r="M74" i="1"/>
  <c r="N121" i="1"/>
  <c r="N163" i="1" s="1"/>
  <c r="I78" i="1"/>
  <c r="D79" i="1"/>
  <c r="L79" i="1"/>
  <c r="J81" i="1"/>
  <c r="E82" i="1"/>
  <c r="E126" i="1" s="1"/>
  <c r="E168" i="1" s="1"/>
  <c r="M82" i="1"/>
  <c r="N85" i="1"/>
  <c r="I87" i="1"/>
  <c r="I95" i="1" s="1"/>
  <c r="I137" i="1" s="1"/>
  <c r="L68" i="1"/>
  <c r="L112" i="1" s="1"/>
  <c r="L154" i="1" s="1"/>
  <c r="J70" i="1"/>
  <c r="J114" i="1" s="1"/>
  <c r="J156" i="1" s="1"/>
  <c r="E71" i="1"/>
  <c r="M71" i="1"/>
  <c r="K73" i="1"/>
  <c r="K117" i="1" s="1"/>
  <c r="K159" i="1" s="1"/>
  <c r="F74" i="1"/>
  <c r="N74" i="1"/>
  <c r="D76" i="1"/>
  <c r="L76" i="1"/>
  <c r="J78" i="1"/>
  <c r="E79" i="1"/>
  <c r="M79" i="1"/>
  <c r="H124" i="1"/>
  <c r="H166" i="1" s="1"/>
  <c r="C81" i="1"/>
  <c r="C125" i="1" s="1"/>
  <c r="C167" i="1" s="1"/>
  <c r="K81" i="1"/>
  <c r="F82" i="1"/>
  <c r="N82" i="1"/>
  <c r="N126" i="1" s="1"/>
  <c r="N168" i="1" s="1"/>
  <c r="I83" i="1"/>
  <c r="D84" i="1"/>
  <c r="L84" i="1"/>
  <c r="L128" i="1" s="1"/>
  <c r="L170" i="1" s="1"/>
  <c r="N116" i="1"/>
  <c r="N158" i="1" s="1"/>
  <c r="E121" i="1"/>
  <c r="E163" i="1" s="1"/>
  <c r="C122" i="1"/>
  <c r="C164" i="1" s="1"/>
  <c r="M68" i="1"/>
  <c r="M112" i="1" s="1"/>
  <c r="M154" i="1" s="1"/>
  <c r="F71" i="1"/>
  <c r="N71" i="1"/>
  <c r="N115" i="1" s="1"/>
  <c r="N157" i="1" s="1"/>
  <c r="D73" i="1"/>
  <c r="L73" i="1"/>
  <c r="G74" i="1"/>
  <c r="J75" i="1"/>
  <c r="J119" i="1" s="1"/>
  <c r="J161" i="1" s="1"/>
  <c r="E76" i="1"/>
  <c r="M76" i="1"/>
  <c r="F79" i="1"/>
  <c r="N79" i="1"/>
  <c r="N123" i="1" s="1"/>
  <c r="N165" i="1" s="1"/>
  <c r="D81" i="1"/>
  <c r="L81" i="1"/>
  <c r="L125" i="1" s="1"/>
  <c r="L167" i="1" s="1"/>
  <c r="G82" i="1"/>
  <c r="J83" i="1"/>
  <c r="E84" i="1"/>
  <c r="M84" i="1"/>
  <c r="H85" i="1"/>
  <c r="N68" i="1"/>
  <c r="N112" i="1" s="1"/>
  <c r="N154" i="1" s="1"/>
  <c r="I69" i="1"/>
  <c r="D70" i="1"/>
  <c r="L70" i="1"/>
  <c r="J72" i="1"/>
  <c r="E73" i="1"/>
  <c r="M73" i="1"/>
  <c r="H74" i="1"/>
  <c r="C75" i="1"/>
  <c r="K75" i="1"/>
  <c r="F76" i="1"/>
  <c r="N76" i="1"/>
  <c r="N120" i="1" s="1"/>
  <c r="N162" i="1" s="1"/>
  <c r="I77" i="1"/>
  <c r="D78" i="1"/>
  <c r="L78" i="1"/>
  <c r="J80" i="1"/>
  <c r="E81" i="1"/>
  <c r="E125" i="1" s="1"/>
  <c r="E167" i="1" s="1"/>
  <c r="M81" i="1"/>
  <c r="H82" i="1"/>
  <c r="C83" i="1"/>
  <c r="K83" i="1"/>
  <c r="F84" i="1"/>
  <c r="F128" i="1" s="1"/>
  <c r="F170" i="1" s="1"/>
  <c r="N84" i="1"/>
  <c r="N128" i="1" s="1"/>
  <c r="N170" i="1" s="1"/>
  <c r="I85" i="1"/>
  <c r="E129" i="1"/>
  <c r="E171" i="1" s="1"/>
  <c r="M103" i="1"/>
  <c r="M145" i="1" s="1"/>
  <c r="I110" i="1"/>
  <c r="I152" i="1" s="1"/>
  <c r="J69" i="1"/>
  <c r="E70" i="1"/>
  <c r="E114" i="1" s="1"/>
  <c r="E156" i="1" s="1"/>
  <c r="M70" i="1"/>
  <c r="H71" i="1"/>
  <c r="F73" i="1"/>
  <c r="N73" i="1"/>
  <c r="N117" i="1" s="1"/>
  <c r="N159" i="1" s="1"/>
  <c r="I74" i="1"/>
  <c r="I118" i="1" s="1"/>
  <c r="I160" i="1" s="1"/>
  <c r="D75" i="1"/>
  <c r="D119" i="1" s="1"/>
  <c r="D161" i="1" s="1"/>
  <c r="L75" i="1"/>
  <c r="G76" i="1"/>
  <c r="J77" i="1"/>
  <c r="E78" i="1"/>
  <c r="M78" i="1"/>
  <c r="H79" i="1"/>
  <c r="F81" i="1"/>
  <c r="F125" i="1" s="1"/>
  <c r="F167" i="1" s="1"/>
  <c r="N81" i="1"/>
  <c r="N125" i="1" s="1"/>
  <c r="N167" i="1" s="1"/>
  <c r="I82" i="1"/>
  <c r="D83" i="1"/>
  <c r="L83" i="1"/>
  <c r="G84" i="1"/>
  <c r="J85" i="1"/>
  <c r="J76" i="1"/>
  <c r="K123" i="1"/>
  <c r="K165" i="1" s="1"/>
  <c r="E93" i="1"/>
  <c r="E135" i="1" s="1"/>
  <c r="F70" i="1"/>
  <c r="N70" i="1"/>
  <c r="N114" i="1" s="1"/>
  <c r="N156" i="1" s="1"/>
  <c r="I71" i="1"/>
  <c r="J74" i="1"/>
  <c r="E119" i="1"/>
  <c r="E161" i="1" s="1"/>
  <c r="H76" i="1"/>
  <c r="H120" i="1" s="1"/>
  <c r="H162" i="1" s="1"/>
  <c r="C121" i="1"/>
  <c r="C163" i="1" s="1"/>
  <c r="F78" i="1"/>
  <c r="N78" i="1"/>
  <c r="N122" i="1" s="1"/>
  <c r="N164" i="1" s="1"/>
  <c r="I79" i="1"/>
  <c r="J82" i="1"/>
  <c r="E127" i="1"/>
  <c r="E169" i="1" s="1"/>
  <c r="M127" i="1"/>
  <c r="M169" i="1" s="1"/>
  <c r="H84" i="1"/>
  <c r="C129" i="1"/>
  <c r="C171" i="1" s="1"/>
  <c r="K85" i="1"/>
  <c r="K129" i="1" s="1"/>
  <c r="K171" i="1" s="1"/>
  <c r="E95" i="1" l="1"/>
  <c r="E137" i="1" s="1"/>
  <c r="K108" i="1"/>
  <c r="K150" i="1" s="1"/>
  <c r="E123" i="1"/>
  <c r="E165" i="1" s="1"/>
  <c r="E115" i="1"/>
  <c r="E157" i="1" s="1"/>
  <c r="H125" i="1"/>
  <c r="H167" i="1" s="1"/>
  <c r="K116" i="1"/>
  <c r="K158" i="1" s="1"/>
  <c r="K114" i="1"/>
  <c r="K156" i="1" s="1"/>
  <c r="E122" i="1"/>
  <c r="E164" i="1" s="1"/>
  <c r="H115" i="1"/>
  <c r="H157" i="1" s="1"/>
  <c r="H129" i="1"/>
  <c r="H171" i="1" s="1"/>
  <c r="E111" i="1"/>
  <c r="E153" i="1" s="1"/>
  <c r="L109" i="1"/>
  <c r="L151" i="1" s="1"/>
  <c r="E101" i="1"/>
  <c r="E143" i="1" s="1"/>
  <c r="K102" i="1"/>
  <c r="K144" i="1" s="1"/>
  <c r="K103" i="1"/>
  <c r="K145" i="1" s="1"/>
  <c r="E117" i="1"/>
  <c r="E159" i="1" s="1"/>
  <c r="E128" i="1"/>
  <c r="E170" i="1" s="1"/>
  <c r="E120" i="1"/>
  <c r="E162" i="1" s="1"/>
  <c r="K121" i="1"/>
  <c r="K163" i="1" s="1"/>
  <c r="E109" i="1"/>
  <c r="E151" i="1" s="1"/>
  <c r="K127" i="1"/>
  <c r="K169" i="1" s="1"/>
  <c r="I121" i="1"/>
  <c r="I163" i="1" s="1"/>
  <c r="E103" i="1"/>
  <c r="E145" i="1" s="1"/>
  <c r="K125" i="1"/>
  <c r="K167" i="1" s="1"/>
  <c r="N118" i="1"/>
  <c r="N160" i="1" s="1"/>
  <c r="N129" i="1"/>
  <c r="N171" i="1" s="1"/>
  <c r="N124" i="1"/>
  <c r="N166" i="1" s="1"/>
  <c r="F119" i="1"/>
  <c r="F161" i="1" s="1"/>
  <c r="H112" i="1"/>
  <c r="H154" i="1" s="1"/>
  <c r="E100" i="1"/>
  <c r="E142" i="1" s="1"/>
  <c r="F100" i="1"/>
  <c r="F142" i="1" s="1"/>
  <c r="F116" i="1"/>
  <c r="F158" i="1" s="1"/>
  <c r="F120" i="1"/>
  <c r="F162" i="1" s="1"/>
  <c r="M91" i="1"/>
  <c r="M133" i="1" s="1"/>
  <c r="F126" i="1"/>
  <c r="F168" i="1" s="1"/>
  <c r="M116" i="1"/>
  <c r="M158" i="1" s="1"/>
  <c r="F106" i="1"/>
  <c r="F148" i="1" s="1"/>
  <c r="F101" i="1"/>
  <c r="F143" i="1" s="1"/>
  <c r="F117" i="1"/>
  <c r="F159" i="1" s="1"/>
  <c r="F127" i="1"/>
  <c r="F169" i="1" s="1"/>
  <c r="M113" i="1"/>
  <c r="M155" i="1" s="1"/>
  <c r="F113" i="1"/>
  <c r="F155" i="1" s="1"/>
  <c r="F98" i="1"/>
  <c r="F140" i="1" s="1"/>
  <c r="L93" i="1"/>
  <c r="L135" i="1" s="1"/>
  <c r="F124" i="1"/>
  <c r="F166" i="1" s="1"/>
  <c r="I119" i="1"/>
  <c r="I161" i="1" s="1"/>
  <c r="I114" i="1"/>
  <c r="I156" i="1" s="1"/>
  <c r="F122" i="1"/>
  <c r="F164" i="1" s="1"/>
  <c r="F114" i="1"/>
  <c r="F156" i="1" s="1"/>
  <c r="M121" i="1"/>
  <c r="M163" i="1" s="1"/>
  <c r="F118" i="1"/>
  <c r="F160" i="1" s="1"/>
  <c r="F129" i="1"/>
  <c r="F171" i="1" s="1"/>
  <c r="F121" i="1"/>
  <c r="F163" i="1" s="1"/>
  <c r="F123" i="1"/>
  <c r="F165" i="1" s="1"/>
  <c r="F115" i="1"/>
  <c r="F157" i="1" s="1"/>
  <c r="M118" i="1"/>
  <c r="M160" i="1" s="1"/>
  <c r="F109" i="1"/>
  <c r="F151" i="1" s="1"/>
  <c r="H123" i="1"/>
  <c r="H165" i="1" s="1"/>
  <c r="H126" i="1"/>
  <c r="H168" i="1" s="1"/>
  <c r="M128" i="1"/>
  <c r="M170" i="1" s="1"/>
  <c r="G124" i="1"/>
  <c r="G166" i="1" s="1"/>
  <c r="M124" i="1"/>
  <c r="M166" i="1" s="1"/>
  <c r="H128" i="1"/>
  <c r="H170" i="1" s="1"/>
  <c r="K113" i="1"/>
  <c r="K155" i="1" s="1"/>
  <c r="M122" i="1"/>
  <c r="M164" i="1" s="1"/>
  <c r="M125" i="1"/>
  <c r="M167" i="1" s="1"/>
  <c r="K119" i="1"/>
  <c r="K161" i="1" s="1"/>
  <c r="M120" i="1"/>
  <c r="M162" i="1" s="1"/>
  <c r="H113" i="1"/>
  <c r="H155" i="1" s="1"/>
  <c r="G116" i="1"/>
  <c r="G158" i="1" s="1"/>
  <c r="K115" i="1"/>
  <c r="K157" i="1" s="1"/>
  <c r="G114" i="1"/>
  <c r="G156" i="1" s="1"/>
  <c r="G117" i="1"/>
  <c r="G159" i="1" s="1"/>
  <c r="H91" i="1"/>
  <c r="H133" i="1" s="1"/>
  <c r="G94" i="1"/>
  <c r="G136" i="1" s="1"/>
  <c r="G128" i="1"/>
  <c r="G170" i="1" s="1"/>
  <c r="M119" i="1"/>
  <c r="M161" i="1" s="1"/>
  <c r="M109" i="1"/>
  <c r="M151" i="1" s="1"/>
  <c r="G126" i="1"/>
  <c r="G168" i="1" s="1"/>
  <c r="G120" i="1"/>
  <c r="G162" i="1" s="1"/>
  <c r="M117" i="1"/>
  <c r="M159" i="1" s="1"/>
  <c r="M99" i="1"/>
  <c r="M141" i="1" s="1"/>
  <c r="G118" i="1"/>
  <c r="G160" i="1" s="1"/>
  <c r="M111" i="1"/>
  <c r="M153" i="1" s="1"/>
  <c r="H116" i="1"/>
  <c r="H158" i="1" s="1"/>
  <c r="H127" i="1"/>
  <c r="H169" i="1" s="1"/>
  <c r="K105" i="1"/>
  <c r="K147" i="1" s="1"/>
  <c r="G121" i="1"/>
  <c r="G163" i="1" s="1"/>
  <c r="G122" i="1"/>
  <c r="G164" i="1" s="1"/>
  <c r="H96" i="1"/>
  <c r="H138" i="1" s="1"/>
  <c r="M101" i="1"/>
  <c r="M143" i="1" s="1"/>
  <c r="M114" i="1"/>
  <c r="M156" i="1" s="1"/>
  <c r="H118" i="1"/>
  <c r="H160" i="1" s="1"/>
  <c r="M123" i="1"/>
  <c r="M165" i="1" s="1"/>
  <c r="D92" i="1"/>
  <c r="D134" i="1" s="1"/>
  <c r="M90" i="1"/>
  <c r="M132" i="1" s="1"/>
  <c r="M129" i="1"/>
  <c r="M171" i="1" s="1"/>
  <c r="M93" i="1"/>
  <c r="M135" i="1" s="1"/>
  <c r="M107" i="1"/>
  <c r="M149" i="1" s="1"/>
  <c r="M115" i="1"/>
  <c r="M157" i="1" s="1"/>
  <c r="M126" i="1"/>
  <c r="M168" i="1" s="1"/>
  <c r="N127" i="1"/>
  <c r="N169" i="1" s="1"/>
  <c r="M95" i="1"/>
  <c r="M137" i="1" s="1"/>
  <c r="H104" i="1"/>
  <c r="H146" i="1" s="1"/>
  <c r="C94" i="1"/>
  <c r="C136" i="1" s="1"/>
  <c r="D103" i="1"/>
  <c r="D145" i="1" s="1"/>
  <c r="C111" i="1"/>
  <c r="C153" i="1" s="1"/>
  <c r="K122" i="1"/>
  <c r="K164" i="1" s="1"/>
  <c r="C110" i="1"/>
  <c r="C152" i="1" s="1"/>
  <c r="G111" i="1"/>
  <c r="G153" i="1" s="1"/>
  <c r="K124" i="1"/>
  <c r="K166" i="1" s="1"/>
  <c r="K100" i="1"/>
  <c r="K142" i="1" s="1"/>
  <c r="K95" i="1"/>
  <c r="K137" i="1" s="1"/>
  <c r="H121" i="1"/>
  <c r="H163" i="1" s="1"/>
  <c r="H114" i="1"/>
  <c r="H156" i="1" s="1"/>
  <c r="K97" i="1"/>
  <c r="K139" i="1" s="1"/>
  <c r="K107" i="1"/>
  <c r="K149" i="1" s="1"/>
  <c r="G112" i="1"/>
  <c r="G154" i="1" s="1"/>
  <c r="C92" i="1"/>
  <c r="C134" i="1" s="1"/>
  <c r="C95" i="1"/>
  <c r="C137" i="1" s="1"/>
  <c r="K106" i="1"/>
  <c r="K148" i="1" s="1"/>
  <c r="K112" i="1"/>
  <c r="K154" i="1" s="1"/>
  <c r="J108" i="1"/>
  <c r="J150" i="1" s="1"/>
  <c r="J96" i="1"/>
  <c r="J138" i="1" s="1"/>
  <c r="C127" i="1"/>
  <c r="C169" i="1" s="1"/>
  <c r="L114" i="1"/>
  <c r="L156" i="1" s="1"/>
  <c r="I117" i="1"/>
  <c r="I159" i="1" s="1"/>
  <c r="I124" i="1"/>
  <c r="I166" i="1" s="1"/>
  <c r="L117" i="1"/>
  <c r="L159" i="1" s="1"/>
  <c r="I90" i="1"/>
  <c r="I132" i="1" s="1"/>
  <c r="I120" i="1"/>
  <c r="I162" i="1" s="1"/>
  <c r="L124" i="1"/>
  <c r="L166" i="1" s="1"/>
  <c r="C105" i="1"/>
  <c r="C147" i="1" s="1"/>
  <c r="L97" i="1"/>
  <c r="L139" i="1" s="1"/>
  <c r="L106" i="1"/>
  <c r="L148" i="1" s="1"/>
  <c r="J92" i="1"/>
  <c r="J134" i="1" s="1"/>
  <c r="J99" i="1"/>
  <c r="J141" i="1" s="1"/>
  <c r="C106" i="1"/>
  <c r="C148" i="1" s="1"/>
  <c r="H108" i="1"/>
  <c r="H150" i="1" s="1"/>
  <c r="J91" i="1"/>
  <c r="J133" i="1" s="1"/>
  <c r="J94" i="1"/>
  <c r="J136" i="1" s="1"/>
  <c r="J106" i="1"/>
  <c r="J148" i="1" s="1"/>
  <c r="C123" i="1"/>
  <c r="C165" i="1" s="1"/>
  <c r="I113" i="1"/>
  <c r="I155" i="1" s="1"/>
  <c r="I116" i="1"/>
  <c r="I158" i="1" s="1"/>
  <c r="C117" i="1"/>
  <c r="C159" i="1" s="1"/>
  <c r="I125" i="1"/>
  <c r="I167" i="1" s="1"/>
  <c r="J117" i="1"/>
  <c r="J159" i="1" s="1"/>
  <c r="I92" i="1"/>
  <c r="I134" i="1" s="1"/>
  <c r="J102" i="1"/>
  <c r="J144" i="1" s="1"/>
  <c r="L92" i="1"/>
  <c r="L134" i="1" s="1"/>
  <c r="C99" i="1"/>
  <c r="C141" i="1" s="1"/>
  <c r="C108" i="1"/>
  <c r="C150" i="1" s="1"/>
  <c r="C100" i="1"/>
  <c r="C142" i="1" s="1"/>
  <c r="C103" i="1"/>
  <c r="C145" i="1" s="1"/>
  <c r="L90" i="1"/>
  <c r="L132" i="1" s="1"/>
  <c r="N99" i="1"/>
  <c r="N141" i="1" s="1"/>
  <c r="C90" i="1"/>
  <c r="C132" i="1" s="1"/>
  <c r="K101" i="1"/>
  <c r="K143" i="1" s="1"/>
  <c r="J101" i="1"/>
  <c r="J143" i="1" s="1"/>
  <c r="J125" i="1"/>
  <c r="J167" i="1" s="1"/>
  <c r="J103" i="1"/>
  <c r="J145" i="1" s="1"/>
  <c r="J118" i="1"/>
  <c r="J160" i="1" s="1"/>
  <c r="L127" i="1"/>
  <c r="L169" i="1" s="1"/>
  <c r="J121" i="1"/>
  <c r="J163" i="1" s="1"/>
  <c r="C119" i="1"/>
  <c r="C161" i="1" s="1"/>
  <c r="I98" i="1"/>
  <c r="I140" i="1" s="1"/>
  <c r="I127" i="1"/>
  <c r="I169" i="1" s="1"/>
  <c r="J122" i="1"/>
  <c r="J164" i="1" s="1"/>
  <c r="C115" i="1"/>
  <c r="C157" i="1" s="1"/>
  <c r="L123" i="1"/>
  <c r="L165" i="1" s="1"/>
  <c r="J110" i="1"/>
  <c r="J152" i="1" s="1"/>
  <c r="L100" i="1"/>
  <c r="L142" i="1" s="1"/>
  <c r="H107" i="1"/>
  <c r="H149" i="1" s="1"/>
  <c r="J97" i="1"/>
  <c r="J139" i="1" s="1"/>
  <c r="L94" i="1"/>
  <c r="L136" i="1" s="1"/>
  <c r="J100" i="1"/>
  <c r="J142" i="1" s="1"/>
  <c r="C114" i="1"/>
  <c r="C156" i="1" s="1"/>
  <c r="K98" i="1"/>
  <c r="K140" i="1" s="1"/>
  <c r="L110" i="1"/>
  <c r="L152" i="1" s="1"/>
  <c r="J98" i="1"/>
  <c r="J140" i="1" s="1"/>
  <c r="H95" i="1"/>
  <c r="H137" i="1" s="1"/>
  <c r="J120" i="1"/>
  <c r="J162" i="1" s="1"/>
  <c r="J129" i="1"/>
  <c r="J171" i="1" s="1"/>
  <c r="I123" i="1"/>
  <c r="I165" i="1" s="1"/>
  <c r="L116" i="1"/>
  <c r="L158" i="1" s="1"/>
  <c r="I129" i="1"/>
  <c r="I171" i="1" s="1"/>
  <c r="J124" i="1"/>
  <c r="J166" i="1" s="1"/>
  <c r="J127" i="1"/>
  <c r="J169" i="1" s="1"/>
  <c r="I94" i="1"/>
  <c r="I136" i="1" s="1"/>
  <c r="L120" i="1"/>
  <c r="L162" i="1" s="1"/>
  <c r="L115" i="1"/>
  <c r="L157" i="1" s="1"/>
  <c r="E124" i="1"/>
  <c r="E166" i="1" s="1"/>
  <c r="E116" i="1"/>
  <c r="E158" i="1" s="1"/>
  <c r="L126" i="1"/>
  <c r="L168" i="1" s="1"/>
  <c r="G109" i="1"/>
  <c r="G151" i="1" s="1"/>
  <c r="K126" i="1"/>
  <c r="K168" i="1" s="1"/>
  <c r="C124" i="1"/>
  <c r="C166" i="1" s="1"/>
  <c r="M106" i="1"/>
  <c r="M148" i="1" s="1"/>
  <c r="L95" i="1"/>
  <c r="L137" i="1" s="1"/>
  <c r="K91" i="1"/>
  <c r="K133" i="1" s="1"/>
  <c r="L98" i="1"/>
  <c r="L140" i="1" s="1"/>
  <c r="J128" i="1"/>
  <c r="J170" i="1" s="1"/>
  <c r="E112" i="1"/>
  <c r="E154" i="1" s="1"/>
  <c r="C98" i="1"/>
  <c r="C140" i="1" s="1"/>
  <c r="J104" i="1"/>
  <c r="J146" i="1" s="1"/>
  <c r="N94" i="1"/>
  <c r="N136" i="1" s="1"/>
  <c r="C118" i="1"/>
  <c r="C160" i="1" s="1"/>
  <c r="J116" i="1"/>
  <c r="J158" i="1" s="1"/>
  <c r="J126" i="1"/>
  <c r="J168" i="1" s="1"/>
  <c r="I106" i="1"/>
  <c r="I148" i="1" s="1"/>
  <c r="I115" i="1"/>
  <c r="I157" i="1" s="1"/>
  <c r="I126" i="1"/>
  <c r="I168" i="1" s="1"/>
  <c r="L119" i="1"/>
  <c r="L161" i="1" s="1"/>
  <c r="J113" i="1"/>
  <c r="J155" i="1" s="1"/>
  <c r="L122" i="1"/>
  <c r="L164" i="1" s="1"/>
  <c r="I122" i="1"/>
  <c r="I164" i="1" s="1"/>
  <c r="J123" i="1"/>
  <c r="J165" i="1" s="1"/>
  <c r="J115" i="1"/>
  <c r="J157" i="1" s="1"/>
  <c r="H122" i="1"/>
  <c r="H164" i="1" s="1"/>
  <c r="L108" i="1"/>
  <c r="L150" i="1" s="1"/>
  <c r="H109" i="1"/>
  <c r="H151" i="1" s="1"/>
  <c r="C116" i="1"/>
  <c r="C158" i="1" s="1"/>
  <c r="J105" i="1"/>
  <c r="J147" i="1" s="1"/>
  <c r="K92" i="1"/>
  <c r="K134" i="1" s="1"/>
  <c r="K111" i="1"/>
  <c r="K153" i="1" s="1"/>
  <c r="F96" i="1"/>
  <c r="F138" i="1" s="1"/>
  <c r="C126" i="1"/>
  <c r="C168" i="1" s="1"/>
  <c r="J111" i="1"/>
  <c r="J153" i="1" s="1"/>
  <c r="J95" i="1"/>
  <c r="J137" i="1" s="1"/>
  <c r="K99" i="1"/>
  <c r="K141" i="1" s="1"/>
  <c r="K93" i="1"/>
  <c r="K135" i="1" s="1"/>
  <c r="D110" i="1"/>
  <c r="D152" i="1" s="1"/>
  <c r="D122" i="1"/>
  <c r="D164" i="1" s="1"/>
  <c r="D120" i="1"/>
  <c r="D162" i="1" s="1"/>
  <c r="D123" i="1"/>
  <c r="D165" i="1" s="1"/>
  <c r="N119" i="1"/>
  <c r="N161" i="1" s="1"/>
  <c r="D113" i="1"/>
  <c r="D155" i="1" s="1"/>
  <c r="I91" i="1"/>
  <c r="I133" i="1" s="1"/>
  <c r="D105" i="1"/>
  <c r="D147" i="1" s="1"/>
  <c r="N101" i="1"/>
  <c r="N143" i="1" s="1"/>
  <c r="G96" i="1"/>
  <c r="G138" i="1" s="1"/>
  <c r="H93" i="1"/>
  <c r="H135" i="1" s="1"/>
  <c r="G107" i="1"/>
  <c r="G149" i="1" s="1"/>
  <c r="H102" i="1"/>
  <c r="H144" i="1" s="1"/>
  <c r="D90" i="1"/>
  <c r="D132" i="1" s="1"/>
  <c r="H105" i="1"/>
  <c r="H147" i="1" s="1"/>
  <c r="F99" i="1"/>
  <c r="F141" i="1" s="1"/>
  <c r="G119" i="1"/>
  <c r="G161" i="1" s="1"/>
  <c r="D102" i="1"/>
  <c r="D144" i="1" s="1"/>
  <c r="E108" i="1"/>
  <c r="E150" i="1" s="1"/>
  <c r="G113" i="1"/>
  <c r="G155" i="1" s="1"/>
  <c r="C101" i="1"/>
  <c r="C143" i="1" s="1"/>
  <c r="F94" i="1"/>
  <c r="F136" i="1" s="1"/>
  <c r="N92" i="1"/>
  <c r="N134" i="1" s="1"/>
  <c r="C112" i="1"/>
  <c r="C154" i="1" s="1"/>
  <c r="N105" i="1"/>
  <c r="N147" i="1" s="1"/>
  <c r="G100" i="1"/>
  <c r="G142" i="1" s="1"/>
  <c r="M94" i="1"/>
  <c r="M136" i="1" s="1"/>
  <c r="K110" i="1"/>
  <c r="K152" i="1" s="1"/>
  <c r="D126" i="1"/>
  <c r="D168" i="1" s="1"/>
  <c r="D115" i="1"/>
  <c r="D157" i="1" s="1"/>
  <c r="N108" i="1"/>
  <c r="N150" i="1" s="1"/>
  <c r="I96" i="1"/>
  <c r="I138" i="1" s="1"/>
  <c r="G123" i="1"/>
  <c r="G165" i="1" s="1"/>
  <c r="G110" i="1"/>
  <c r="G152" i="1" s="1"/>
  <c r="M104" i="1"/>
  <c r="M146" i="1" s="1"/>
  <c r="D93" i="1"/>
  <c r="D135" i="1" s="1"/>
  <c r="I112" i="1"/>
  <c r="I154" i="1" s="1"/>
  <c r="N100" i="1"/>
  <c r="N142" i="1" s="1"/>
  <c r="G106" i="1"/>
  <c r="G148" i="1" s="1"/>
  <c r="D112" i="1"/>
  <c r="D154" i="1" s="1"/>
  <c r="G105" i="1"/>
  <c r="G147" i="1" s="1"/>
  <c r="H100" i="1"/>
  <c r="H142" i="1" s="1"/>
  <c r="H111" i="1"/>
  <c r="H153" i="1" s="1"/>
  <c r="F105" i="1"/>
  <c r="F147" i="1" s="1"/>
  <c r="L99" i="1"/>
  <c r="L141" i="1" s="1"/>
  <c r="E94" i="1"/>
  <c r="E136" i="1" s="1"/>
  <c r="J107" i="1"/>
  <c r="J149" i="1" s="1"/>
  <c r="D125" i="1"/>
  <c r="D167" i="1" s="1"/>
  <c r="N90" i="1"/>
  <c r="N132" i="1" s="1"/>
  <c r="I93" i="1"/>
  <c r="I135" i="1" s="1"/>
  <c r="D95" i="1"/>
  <c r="D137" i="1" s="1"/>
  <c r="G115" i="1"/>
  <c r="G157" i="1" s="1"/>
  <c r="D106" i="1"/>
  <c r="D148" i="1" s="1"/>
  <c r="G99" i="1"/>
  <c r="G141" i="1" s="1"/>
  <c r="H94" i="1"/>
  <c r="H136" i="1" s="1"/>
  <c r="H98" i="1"/>
  <c r="H140" i="1" s="1"/>
  <c r="N95" i="1"/>
  <c r="N137" i="1" s="1"/>
  <c r="E104" i="1"/>
  <c r="E146" i="1" s="1"/>
  <c r="N91" i="1"/>
  <c r="N133" i="1" s="1"/>
  <c r="F103" i="1"/>
  <c r="F145" i="1" s="1"/>
  <c r="I111" i="1"/>
  <c r="I153" i="1" s="1"/>
  <c r="L104" i="1"/>
  <c r="L146" i="1" s="1"/>
  <c r="C93" i="1"/>
  <c r="C135" i="1" s="1"/>
  <c r="K128" i="1"/>
  <c r="K170" i="1" s="1"/>
  <c r="M110" i="1"/>
  <c r="M152" i="1" s="1"/>
  <c r="K104" i="1"/>
  <c r="K146" i="1" s="1"/>
  <c r="D99" i="1"/>
  <c r="D141" i="1" s="1"/>
  <c r="J93" i="1"/>
  <c r="J135" i="1" s="1"/>
  <c r="N103" i="1"/>
  <c r="N145" i="1" s="1"/>
  <c r="D114" i="1"/>
  <c r="D156" i="1" s="1"/>
  <c r="I100" i="1"/>
  <c r="I142" i="1" s="1"/>
  <c r="N113" i="1"/>
  <c r="N155" i="1" s="1"/>
  <c r="I108" i="1"/>
  <c r="I150" i="1" s="1"/>
  <c r="D108" i="1"/>
  <c r="D150" i="1" s="1"/>
  <c r="G101" i="1"/>
  <c r="G143" i="1" s="1"/>
  <c r="H106" i="1"/>
  <c r="H148" i="1" s="1"/>
  <c r="H90" i="1"/>
  <c r="H132" i="1" s="1"/>
  <c r="E106" i="1"/>
  <c r="E148" i="1" s="1"/>
  <c r="N93" i="1"/>
  <c r="N135" i="1" s="1"/>
  <c r="E90" i="1"/>
  <c r="E132" i="1" s="1"/>
  <c r="F112" i="1"/>
  <c r="F154" i="1" s="1"/>
  <c r="I105" i="1"/>
  <c r="I147" i="1" s="1"/>
  <c r="F92" i="1"/>
  <c r="F134" i="1" s="1"/>
  <c r="E92" i="1"/>
  <c r="E134" i="1" s="1"/>
  <c r="D109" i="1"/>
  <c r="D151" i="1" s="1"/>
  <c r="H97" i="1"/>
  <c r="H139" i="1" s="1"/>
  <c r="F91" i="1"/>
  <c r="F133" i="1" s="1"/>
  <c r="I109" i="1"/>
  <c r="I151" i="1" s="1"/>
  <c r="G95" i="1"/>
  <c r="G137" i="1" s="1"/>
  <c r="M100" i="1"/>
  <c r="M142" i="1" s="1"/>
  <c r="N110" i="1"/>
  <c r="N152" i="1" s="1"/>
  <c r="D104" i="1"/>
  <c r="D146" i="1" s="1"/>
  <c r="G97" i="1"/>
  <c r="G139" i="1" s="1"/>
  <c r="H92" i="1"/>
  <c r="H134" i="1" s="1"/>
  <c r="C128" i="1"/>
  <c r="C170" i="1" s="1"/>
  <c r="E110" i="1"/>
  <c r="E152" i="1" s="1"/>
  <c r="C104" i="1"/>
  <c r="C146" i="1" s="1"/>
  <c r="N97" i="1"/>
  <c r="N139" i="1" s="1"/>
  <c r="G92" i="1"/>
  <c r="G134" i="1" s="1"/>
  <c r="H101" i="1"/>
  <c r="H143" i="1" s="1"/>
  <c r="D107" i="1"/>
  <c r="D149" i="1" s="1"/>
  <c r="D124" i="1"/>
  <c r="D166" i="1" s="1"/>
  <c r="D118" i="1"/>
  <c r="D160" i="1" s="1"/>
  <c r="D117" i="1"/>
  <c r="D159" i="1" s="1"/>
  <c r="D129" i="1"/>
  <c r="D171" i="1" s="1"/>
  <c r="I102" i="1"/>
  <c r="I144" i="1" s="1"/>
  <c r="G125" i="1"/>
  <c r="G167" i="1" s="1"/>
  <c r="I107" i="1"/>
  <c r="I149" i="1" s="1"/>
  <c r="F90" i="1"/>
  <c r="F132" i="1" s="1"/>
  <c r="E105" i="1"/>
  <c r="E147" i="1" s="1"/>
  <c r="D111" i="1"/>
  <c r="D153" i="1" s="1"/>
  <c r="H99" i="1"/>
  <c r="H141" i="1" s="1"/>
  <c r="F93" i="1"/>
  <c r="F135" i="1" s="1"/>
  <c r="G103" i="1"/>
  <c r="G145" i="1" s="1"/>
  <c r="N104" i="1"/>
  <c r="N146" i="1" s="1"/>
  <c r="D98" i="1"/>
  <c r="D140" i="1" s="1"/>
  <c r="G91" i="1"/>
  <c r="G133" i="1" s="1"/>
  <c r="N107" i="1"/>
  <c r="N149" i="1" s="1"/>
  <c r="G102" i="1"/>
  <c r="G144" i="1" s="1"/>
  <c r="M96" i="1"/>
  <c r="M138" i="1" s="1"/>
  <c r="F108" i="1"/>
  <c r="F150" i="1" s="1"/>
  <c r="D94" i="1"/>
  <c r="D136" i="1" s="1"/>
  <c r="D97" i="1"/>
  <c r="D139" i="1" s="1"/>
  <c r="F110" i="1"/>
  <c r="F152" i="1" s="1"/>
  <c r="I103" i="1"/>
  <c r="I145" i="1" s="1"/>
  <c r="L96" i="1"/>
  <c r="L138" i="1" s="1"/>
  <c r="J90" i="1"/>
  <c r="J132" i="1" s="1"/>
  <c r="K120" i="1"/>
  <c r="K162" i="1" s="1"/>
  <c r="H103" i="1"/>
  <c r="H145" i="1" s="1"/>
  <c r="F97" i="1"/>
  <c r="F139" i="1" s="1"/>
  <c r="L91" i="1"/>
  <c r="L133" i="1" s="1"/>
  <c r="G98" i="1"/>
  <c r="G140" i="1" s="1"/>
  <c r="D116" i="1"/>
  <c r="D158" i="1" s="1"/>
  <c r="D127" i="1"/>
  <c r="D169" i="1" s="1"/>
  <c r="D128" i="1"/>
  <c r="D170" i="1" s="1"/>
  <c r="I128" i="1"/>
  <c r="I170" i="1" s="1"/>
  <c r="E99" i="1"/>
  <c r="E141" i="1" s="1"/>
  <c r="N106" i="1"/>
  <c r="N148" i="1" s="1"/>
  <c r="D100" i="1"/>
  <c r="D142" i="1" s="1"/>
  <c r="G93" i="1"/>
  <c r="G135" i="1" s="1"/>
  <c r="G127" i="1"/>
  <c r="G169" i="1" s="1"/>
  <c r="I104" i="1"/>
  <c r="I146" i="1" s="1"/>
  <c r="G90" i="1"/>
  <c r="G132" i="1" s="1"/>
  <c r="N109" i="1"/>
  <c r="N151" i="1" s="1"/>
  <c r="G104" i="1"/>
  <c r="G146" i="1" s="1"/>
  <c r="M98" i="1"/>
  <c r="M140" i="1" s="1"/>
  <c r="E97" i="1"/>
  <c r="E139" i="1" s="1"/>
  <c r="F104" i="1"/>
  <c r="F146" i="1" s="1"/>
  <c r="I97" i="1"/>
  <c r="I139" i="1" s="1"/>
  <c r="F111" i="1"/>
  <c r="F153" i="1" s="1"/>
  <c r="F107" i="1"/>
  <c r="F149" i="1" s="1"/>
  <c r="L101" i="1"/>
  <c r="L143" i="1" s="1"/>
  <c r="E96" i="1"/>
  <c r="E138" i="1" s="1"/>
  <c r="K90" i="1"/>
  <c r="K132" i="1" s="1"/>
  <c r="C107" i="1"/>
  <c r="C149" i="1" s="1"/>
  <c r="C91" i="1"/>
  <c r="C133" i="1" s="1"/>
  <c r="K94" i="1"/>
  <c r="K136" i="1" s="1"/>
  <c r="K109" i="1"/>
  <c r="K151" i="1" s="1"/>
  <c r="N102" i="1"/>
  <c r="N144" i="1" s="1"/>
  <c r="D96" i="1"/>
  <c r="D138" i="1" s="1"/>
  <c r="C120" i="1"/>
  <c r="C162" i="1" s="1"/>
  <c r="G108" i="1"/>
  <c r="G150" i="1" s="1"/>
  <c r="M102" i="1"/>
  <c r="M144" i="1" s="1"/>
  <c r="K96" i="1"/>
  <c r="K138" i="1" s="1"/>
  <c r="D91" i="1"/>
  <c r="D133" i="1" s="1"/>
  <c r="F95" i="1"/>
  <c r="F137" i="1" s="1"/>
  <c r="D121" i="1"/>
  <c r="D163" i="1" s="1"/>
  <c r="I99" i="1"/>
  <c r="I141" i="1" s="1"/>
  <c r="I101" i="1"/>
  <c r="I143" i="1" s="1"/>
  <c r="N111" i="1"/>
  <c r="N153" i="1" s="1"/>
  <c r="E98" i="1"/>
  <c r="E140" i="1" s="1"/>
  <c r="H110" i="1"/>
  <c r="H152" i="1" s="1"/>
  <c r="M108" i="1"/>
  <c r="M150" i="1" s="1"/>
  <c r="M105" i="1"/>
  <c r="M147" i="1" s="1"/>
  <c r="C109" i="1"/>
  <c r="C151" i="1" s="1"/>
  <c r="L102" i="1"/>
  <c r="L144" i="1" s="1"/>
  <c r="C96" i="1"/>
  <c r="C138" i="1" s="1"/>
  <c r="M97" i="1"/>
  <c r="M139" i="1" s="1"/>
</calcChain>
</file>

<file path=xl/sharedStrings.xml><?xml version="1.0" encoding="utf-8"?>
<sst xmlns="http://schemas.openxmlformats.org/spreadsheetml/2006/main" count="210" uniqueCount="55">
  <si>
    <t>cyclophilin</t>
    <phoneticPr fontId="3" type="noConversion"/>
  </si>
  <si>
    <t>Arg1</t>
    <phoneticPr fontId="3" type="noConversion"/>
  </si>
  <si>
    <t>Ym1</t>
    <phoneticPr fontId="3" type="noConversion"/>
  </si>
  <si>
    <t>Fizz1</t>
    <phoneticPr fontId="3" type="noConversion"/>
  </si>
  <si>
    <t>Mgl1</t>
    <phoneticPr fontId="3" type="noConversion"/>
  </si>
  <si>
    <t>Mgl2</t>
    <phoneticPr fontId="3" type="noConversion"/>
  </si>
  <si>
    <t>IL-10</t>
    <phoneticPr fontId="3" type="noConversion"/>
  </si>
  <si>
    <t>IL-6</t>
    <phoneticPr fontId="3" type="noConversion"/>
  </si>
  <si>
    <t>IL-1p</t>
    <phoneticPr fontId="3" type="noConversion"/>
  </si>
  <si>
    <t>TNF-a</t>
    <phoneticPr fontId="3" type="noConversion"/>
  </si>
  <si>
    <t>MCP1</t>
    <phoneticPr fontId="3" type="noConversion"/>
  </si>
  <si>
    <t>Inos</t>
    <phoneticPr fontId="3" type="noConversion"/>
  </si>
  <si>
    <t>NLRP3</t>
    <phoneticPr fontId="3" type="noConversion"/>
  </si>
  <si>
    <t>CT</t>
    <phoneticPr fontId="3" type="noConversion"/>
  </si>
  <si>
    <t>Control-1</t>
    <phoneticPr fontId="3" type="noConversion"/>
  </si>
  <si>
    <t>Control-2</t>
  </si>
  <si>
    <t>Control-3</t>
  </si>
  <si>
    <t>Control-4</t>
  </si>
  <si>
    <t>Control-5</t>
  </si>
  <si>
    <t>Control-6</t>
  </si>
  <si>
    <t>Control-7</t>
  </si>
  <si>
    <t>Control-8</t>
  </si>
  <si>
    <t>LPS-1</t>
    <phoneticPr fontId="3" type="noConversion"/>
  </si>
  <si>
    <t>LPS-2</t>
  </si>
  <si>
    <t>LPS-3</t>
  </si>
  <si>
    <t>LPS-4</t>
  </si>
  <si>
    <t>LPS-5</t>
  </si>
  <si>
    <t>LPS-6</t>
  </si>
  <si>
    <t>LPS-7</t>
  </si>
  <si>
    <t>LPS-8</t>
  </si>
  <si>
    <t>LPS+2%Leu-1</t>
    <phoneticPr fontId="3" type="noConversion"/>
  </si>
  <si>
    <t>LPS+2%Leu-2</t>
  </si>
  <si>
    <t>LPS+2%Leu-3</t>
  </si>
  <si>
    <t>LPS+2%Leu-4</t>
  </si>
  <si>
    <t>LPS+2%Leu-5</t>
  </si>
  <si>
    <t>LPS+2%Leu-6</t>
  </si>
  <si>
    <t>LPS+2%Leu-7</t>
  </si>
  <si>
    <t>LPS+2%Leu-8</t>
  </si>
  <si>
    <t>LPS+5%Leu-1</t>
    <phoneticPr fontId="3" type="noConversion"/>
  </si>
  <si>
    <t>LPS+5%Leu-2</t>
  </si>
  <si>
    <t>LPS+5%Leu-3</t>
  </si>
  <si>
    <t>LPS+5%Leu-4</t>
  </si>
  <si>
    <t>LPS+5%Leu-5</t>
  </si>
  <si>
    <t>LPS+5%Leu-6</t>
  </si>
  <si>
    <t>LPS+5%Leu-7</t>
  </si>
  <si>
    <t>LPS+5%Leu-8</t>
  </si>
  <si>
    <t>LPS+2%+5%Leu-1</t>
    <phoneticPr fontId="3" type="noConversion"/>
  </si>
  <si>
    <t>LPS+2%+5%Leu-2</t>
  </si>
  <si>
    <t>LPS+2%+5%Leu-3</t>
  </si>
  <si>
    <t>LPS+2%+5%Leu-4</t>
  </si>
  <si>
    <t>LPS+2%+5%Leu-5</t>
  </si>
  <si>
    <t>LPS+2%+5%Leu-6</t>
  </si>
  <si>
    <t>LPS+2%+5%Leu-7</t>
  </si>
  <si>
    <t>LPS+2%+5%Leu-8</t>
  </si>
  <si>
    <t>iNOS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</si>
</sst>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"/>
    <numFmt numFmtId="177" formatCode="#,##0.00000000000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176" fontId="2" fillId="0" borderId="0" xfId="0" applyNumberFormat="1" applyFont="1"/>
    <xf numFmtId="177" fontId="0" fillId="0" borderId="0" xfId="0" applyNumberFormat="1"/>
    <xf numFmtId="49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71"/>
  <sheetViews>
    <sheetView tabSelected="1" topLeftCell="A142" zoomScale="62" zoomScaleNormal="55" workbookViewId="0">
      <selection activeCell="I2" sqref="I2"/>
    </sheetView>
  </sheetViews>
  <sheetFormatPr defaultRowHeight="14" x14ac:dyDescent="0.3"/>
  <cols>
    <col min="3" max="14" width="18.58203125" bestFit="1" customWidth="1"/>
    <col min="15" max="15" width="8.75" bestFit="1" customWidth="1"/>
  </cols>
  <sheetData>
    <row r="2" spans="2:15" x14ac:dyDescent="0.3">
      <c r="B2" s="2" t="s">
        <v>13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</row>
    <row r="3" spans="2:15" x14ac:dyDescent="0.3">
      <c r="B3" s="1" t="s">
        <v>14</v>
      </c>
      <c r="C3" s="3">
        <v>18.871570587158203</v>
      </c>
      <c r="D3" s="3">
        <v>31.198064804077148</v>
      </c>
      <c r="E3" s="3">
        <v>29.48714542388916</v>
      </c>
      <c r="F3" s="3">
        <v>29.416538238525391</v>
      </c>
      <c r="G3" s="3">
        <v>28.90802001953125</v>
      </c>
      <c r="H3" s="3">
        <v>30.131132125854492</v>
      </c>
      <c r="I3" s="3">
        <v>32.649936676025391</v>
      </c>
      <c r="J3" s="3">
        <v>33.159736633300781</v>
      </c>
      <c r="K3" s="3">
        <v>29.526839256286621</v>
      </c>
      <c r="L3" s="3">
        <v>28.331318855285645</v>
      </c>
      <c r="M3" s="3">
        <v>30.570361137390137</v>
      </c>
      <c r="N3" s="3">
        <v>34.070774078369141</v>
      </c>
      <c r="O3" s="3">
        <v>29.006178855895996</v>
      </c>
    </row>
    <row r="4" spans="2:15" x14ac:dyDescent="0.3">
      <c r="B4" s="1" t="s">
        <v>15</v>
      </c>
      <c r="C4" s="3">
        <v>16.44936466217041</v>
      </c>
      <c r="D4" s="3">
        <v>30.272878646850586</v>
      </c>
      <c r="E4" s="3">
        <v>25.933295249938965</v>
      </c>
      <c r="F4" s="3">
        <v>24.34691047668457</v>
      </c>
      <c r="G4" s="3">
        <v>27.498908042907715</v>
      </c>
      <c r="H4" s="3">
        <v>28.38328742980957</v>
      </c>
      <c r="I4" s="3">
        <v>30.265777587890625</v>
      </c>
      <c r="J4" s="3">
        <v>31.131221771240234</v>
      </c>
      <c r="K4" s="3">
        <v>26.930292129516602</v>
      </c>
      <c r="L4" s="3">
        <v>25.645554542541504</v>
      </c>
      <c r="M4" s="3">
        <v>29.078121185302734</v>
      </c>
      <c r="N4" s="3">
        <v>32.736415863037109</v>
      </c>
      <c r="O4" s="3">
        <v>27.316440582275391</v>
      </c>
    </row>
    <row r="5" spans="2:15" x14ac:dyDescent="0.3">
      <c r="B5" s="1" t="s">
        <v>16</v>
      </c>
      <c r="C5" s="3">
        <v>18.556061744689941</v>
      </c>
      <c r="D5" s="3">
        <v>31.663959503173828</v>
      </c>
      <c r="E5" s="3">
        <v>29.164839744567871</v>
      </c>
      <c r="F5" s="3">
        <v>27.511207580566406</v>
      </c>
      <c r="G5" s="3">
        <v>28.034324645996094</v>
      </c>
      <c r="H5" s="3">
        <v>30.129151344299316</v>
      </c>
      <c r="I5" s="3">
        <v>32.440990447998047</v>
      </c>
      <c r="J5" s="3">
        <v>32.845870971679688</v>
      </c>
      <c r="K5" s="3">
        <v>28.600647926330566</v>
      </c>
      <c r="L5" s="3">
        <v>27.549657821655273</v>
      </c>
      <c r="M5" s="3">
        <v>30.35643196105957</v>
      </c>
      <c r="N5" s="3">
        <v>33.048900604248047</v>
      </c>
      <c r="O5" s="3">
        <v>28.801973342895508</v>
      </c>
    </row>
    <row r="6" spans="2:15" x14ac:dyDescent="0.3">
      <c r="B6" s="1" t="s">
        <v>17</v>
      </c>
      <c r="C6" s="3">
        <v>17.94283390045166</v>
      </c>
      <c r="D6" s="3">
        <v>30.240655899047852</v>
      </c>
      <c r="E6" s="3">
        <v>28.04123592376709</v>
      </c>
      <c r="F6" s="3">
        <v>27.744413375854492</v>
      </c>
      <c r="G6" s="3">
        <v>28.360580444335938</v>
      </c>
      <c r="H6" s="3">
        <v>29.34161376953125</v>
      </c>
      <c r="I6" s="3">
        <v>32.213993072509766</v>
      </c>
      <c r="J6" s="3">
        <v>32.692680358886719</v>
      </c>
      <c r="K6" s="3">
        <v>28.447244644165039</v>
      </c>
      <c r="L6" s="3">
        <v>27.265372276306152</v>
      </c>
      <c r="M6" s="3">
        <v>30.202168464660645</v>
      </c>
      <c r="N6" s="3">
        <v>32.919902801513672</v>
      </c>
      <c r="O6" s="3">
        <v>28.531661033630371</v>
      </c>
    </row>
    <row r="7" spans="2:15" x14ac:dyDescent="0.3">
      <c r="B7" s="1" t="s">
        <v>18</v>
      </c>
      <c r="C7" s="3">
        <v>17.979142189025879</v>
      </c>
      <c r="D7" s="3">
        <v>30.60856819152832</v>
      </c>
      <c r="E7" s="3">
        <v>27.036293983459473</v>
      </c>
      <c r="F7" s="3">
        <v>28.990026473999023</v>
      </c>
      <c r="G7" s="3">
        <v>28.23516845703125</v>
      </c>
      <c r="H7" s="3">
        <v>28.986780166625977</v>
      </c>
      <c r="I7" s="3">
        <v>30.874758720397949</v>
      </c>
      <c r="J7" s="3">
        <v>32.762371063232422</v>
      </c>
      <c r="K7" s="3">
        <v>27.855939865112305</v>
      </c>
      <c r="L7" s="3">
        <v>27.07923412322998</v>
      </c>
      <c r="M7" s="3">
        <v>30.083084106445313</v>
      </c>
      <c r="N7" s="3">
        <v>32.164737701416016</v>
      </c>
      <c r="O7" s="3">
        <v>27.724626541137695</v>
      </c>
    </row>
    <row r="8" spans="2:15" x14ac:dyDescent="0.3">
      <c r="B8" s="1" t="s">
        <v>19</v>
      </c>
      <c r="C8" s="3">
        <v>19.682443618774414</v>
      </c>
      <c r="D8" s="3">
        <v>31.101833343505859</v>
      </c>
      <c r="E8" s="3">
        <v>28.929656028747559</v>
      </c>
      <c r="F8" s="3">
        <v>30.482301712036133</v>
      </c>
      <c r="G8" s="3">
        <v>29.305288314819336</v>
      </c>
      <c r="H8" s="3">
        <v>30.418652534484863</v>
      </c>
      <c r="I8" s="3">
        <v>32.704879760742188</v>
      </c>
      <c r="J8" s="3">
        <v>32.503650665283203</v>
      </c>
      <c r="K8" s="3">
        <v>29.26551342010498</v>
      </c>
      <c r="L8" s="3">
        <v>28.981569290161133</v>
      </c>
      <c r="M8" s="3">
        <v>31.409603118896484</v>
      </c>
      <c r="N8" s="3">
        <v>34.352199554443359</v>
      </c>
      <c r="O8" s="3">
        <v>29.405828475952148</v>
      </c>
    </row>
    <row r="9" spans="2:15" x14ac:dyDescent="0.3">
      <c r="B9" s="1" t="s">
        <v>20</v>
      </c>
      <c r="C9" s="3">
        <v>18.21941089630127</v>
      </c>
      <c r="D9" s="3">
        <v>31.215500831604004</v>
      </c>
      <c r="E9" s="3">
        <v>26.312615394592285</v>
      </c>
      <c r="F9" s="3">
        <v>28.279870986938477</v>
      </c>
      <c r="G9" s="3">
        <v>28.472418785095215</v>
      </c>
      <c r="H9" s="3">
        <v>29.671195983886719</v>
      </c>
      <c r="I9" s="3">
        <v>31.225644111633301</v>
      </c>
      <c r="J9" s="3">
        <v>32.101791381835938</v>
      </c>
      <c r="K9" s="3">
        <v>27.286064147949219</v>
      </c>
      <c r="L9" s="3">
        <v>26.682693481445313</v>
      </c>
      <c r="M9" s="3">
        <v>30.325700759887695</v>
      </c>
      <c r="N9" s="3">
        <v>33.749858856201172</v>
      </c>
      <c r="O9" s="3">
        <v>27.73045825958252</v>
      </c>
    </row>
    <row r="10" spans="2:15" x14ac:dyDescent="0.3">
      <c r="B10" s="1" t="s">
        <v>21</v>
      </c>
      <c r="C10" s="3">
        <v>17.500570297241211</v>
      </c>
      <c r="D10" s="3">
        <v>30.916545867919922</v>
      </c>
      <c r="E10" s="3">
        <v>25.412317276000977</v>
      </c>
      <c r="F10" s="3">
        <v>25.411160469055176</v>
      </c>
      <c r="G10" s="3">
        <v>28.029257774353027</v>
      </c>
      <c r="H10" s="3">
        <v>28.86982536315918</v>
      </c>
      <c r="I10" s="3">
        <v>32.077365875244141</v>
      </c>
      <c r="J10" s="3">
        <v>33.486564636230469</v>
      </c>
      <c r="K10" s="3">
        <v>26.64432430267334</v>
      </c>
      <c r="L10" s="3">
        <v>26.302240371704102</v>
      </c>
      <c r="M10" s="3">
        <v>29.264703750610352</v>
      </c>
      <c r="N10" s="3">
        <v>32.25726318359375</v>
      </c>
      <c r="O10" s="3">
        <v>27.648330688476563</v>
      </c>
    </row>
    <row r="11" spans="2:15" x14ac:dyDescent="0.3">
      <c r="B11" s="1" t="s">
        <v>22</v>
      </c>
      <c r="C11" s="3">
        <v>16.386116981506348</v>
      </c>
      <c r="D11" s="3">
        <v>30.617693901062012</v>
      </c>
      <c r="E11" s="3">
        <v>28.608732223510742</v>
      </c>
      <c r="F11" s="3">
        <v>29.860666275024414</v>
      </c>
      <c r="G11" s="3">
        <v>29.678647994995117</v>
      </c>
      <c r="H11" s="3">
        <v>31.543975830078125</v>
      </c>
      <c r="I11" s="3">
        <v>26.09569263458252</v>
      </c>
      <c r="J11" s="3">
        <v>26.533935546875</v>
      </c>
      <c r="K11" s="3">
        <v>25.948124885559082</v>
      </c>
      <c r="L11" s="3">
        <v>26.716826438903809</v>
      </c>
      <c r="M11" s="3">
        <v>26.136381149291992</v>
      </c>
      <c r="N11" s="3">
        <v>32.754642486572266</v>
      </c>
      <c r="O11" s="3">
        <v>28.536834716796875</v>
      </c>
    </row>
    <row r="12" spans="2:15" x14ac:dyDescent="0.3">
      <c r="B12" s="1" t="s">
        <v>23</v>
      </c>
      <c r="C12" s="3">
        <v>19.623543739318848</v>
      </c>
      <c r="D12" s="3">
        <v>30.962319374084473</v>
      </c>
      <c r="E12" s="3">
        <v>30.760115623474121</v>
      </c>
      <c r="F12" s="3">
        <v>31.338321685791016</v>
      </c>
      <c r="G12" s="3">
        <v>30.249832153320313</v>
      </c>
      <c r="H12" s="3">
        <v>33.468418121337891</v>
      </c>
      <c r="I12" s="3">
        <v>28.493593215942383</v>
      </c>
      <c r="J12" s="3">
        <v>29.730030059814453</v>
      </c>
      <c r="K12" s="3">
        <v>28.434526443481445</v>
      </c>
      <c r="L12" s="3">
        <v>29.665048599243164</v>
      </c>
      <c r="M12" s="3">
        <v>28.973373413085938</v>
      </c>
      <c r="N12" s="3">
        <v>33.629583358764648</v>
      </c>
      <c r="O12" s="3">
        <v>30.888700485229492</v>
      </c>
    </row>
    <row r="13" spans="2:15" x14ac:dyDescent="0.3">
      <c r="B13" s="1" t="s">
        <v>24</v>
      </c>
      <c r="C13" s="3">
        <v>17.272780418395996</v>
      </c>
      <c r="D13" s="3">
        <v>29.915372848510742</v>
      </c>
      <c r="E13" s="3">
        <v>27.314858436584473</v>
      </c>
      <c r="F13" s="3">
        <v>27.156444549560547</v>
      </c>
      <c r="G13" s="3">
        <v>30.079084396362305</v>
      </c>
      <c r="H13" s="3">
        <v>31.202062606811523</v>
      </c>
      <c r="I13" s="3">
        <v>26.308822631835938</v>
      </c>
      <c r="J13" s="3">
        <v>28.919572830200195</v>
      </c>
      <c r="K13" s="3">
        <v>26.005231857299805</v>
      </c>
      <c r="L13" s="3">
        <v>26.89100170135498</v>
      </c>
      <c r="M13" s="3">
        <v>26.06360912322998</v>
      </c>
      <c r="N13" s="3">
        <v>33.289497375488281</v>
      </c>
      <c r="O13" s="3">
        <v>28.004594802856445</v>
      </c>
    </row>
    <row r="14" spans="2:15" x14ac:dyDescent="0.3">
      <c r="B14" s="1" t="s">
        <v>25</v>
      </c>
      <c r="C14" s="3">
        <v>17.646716117858887</v>
      </c>
      <c r="D14" s="3">
        <v>31.332449913024902</v>
      </c>
      <c r="E14" s="3">
        <v>29.272357940673828</v>
      </c>
      <c r="F14" s="3">
        <v>29.287659645080566</v>
      </c>
      <c r="G14" s="3">
        <v>31.053853988647461</v>
      </c>
      <c r="H14" s="3">
        <v>32.469955444335938</v>
      </c>
      <c r="I14" s="3">
        <v>27.571892738342285</v>
      </c>
      <c r="J14" s="3">
        <v>27.358213424682617</v>
      </c>
      <c r="K14" s="3">
        <v>27.293503761291504</v>
      </c>
      <c r="L14" s="3">
        <v>28.215778350830078</v>
      </c>
      <c r="M14" s="3">
        <v>25.848078727722168</v>
      </c>
      <c r="N14" s="3">
        <v>32.641349792480469</v>
      </c>
      <c r="O14" s="3">
        <v>29.427550315856934</v>
      </c>
    </row>
    <row r="15" spans="2:15" x14ac:dyDescent="0.3">
      <c r="B15" s="1" t="s">
        <v>26</v>
      </c>
      <c r="C15" s="3">
        <v>16.974114418029785</v>
      </c>
      <c r="D15" s="3">
        <v>31.024534225463867</v>
      </c>
      <c r="E15" s="3">
        <v>28.574548721313477</v>
      </c>
      <c r="F15" s="3">
        <v>29.056796073913574</v>
      </c>
      <c r="G15" s="3">
        <v>30.515193939208984</v>
      </c>
      <c r="H15" s="3">
        <v>32.70890998840332</v>
      </c>
      <c r="I15" s="3">
        <v>27.359330177307129</v>
      </c>
      <c r="J15" s="3">
        <v>28.61458683013916</v>
      </c>
      <c r="K15" s="3">
        <v>27.310070991516113</v>
      </c>
      <c r="L15" s="3">
        <v>27.914535522460938</v>
      </c>
      <c r="M15" s="3">
        <v>26.934170722961426</v>
      </c>
      <c r="N15" s="3">
        <v>33.648988723754883</v>
      </c>
      <c r="O15" s="3">
        <v>29.561534881591797</v>
      </c>
    </row>
    <row r="16" spans="2:15" x14ac:dyDescent="0.3">
      <c r="B16" s="1" t="s">
        <v>27</v>
      </c>
      <c r="C16" s="3">
        <v>18.104971885681152</v>
      </c>
      <c r="D16" s="3">
        <v>30.640713691711426</v>
      </c>
      <c r="E16" s="3">
        <v>28.561197280883789</v>
      </c>
      <c r="F16" s="3">
        <v>29.960121154785156</v>
      </c>
      <c r="G16" s="3">
        <v>30.089396476745605</v>
      </c>
      <c r="H16" s="3">
        <v>31.495824813842773</v>
      </c>
      <c r="I16" s="3">
        <v>27.000890731811523</v>
      </c>
      <c r="J16" s="3">
        <v>28.915887832641602</v>
      </c>
      <c r="K16" s="3">
        <v>26.959840774536133</v>
      </c>
      <c r="L16" s="3">
        <v>27.970020294189453</v>
      </c>
      <c r="M16" s="3">
        <v>27.507261276245117</v>
      </c>
      <c r="N16" s="3">
        <v>33.617874145507813</v>
      </c>
      <c r="O16" s="3">
        <v>29.49250602722168</v>
      </c>
    </row>
    <row r="17" spans="2:15" x14ac:dyDescent="0.3">
      <c r="B17" s="1" t="s">
        <v>28</v>
      </c>
      <c r="C17" s="3">
        <v>16.80491828918457</v>
      </c>
      <c r="D17" s="3">
        <v>30.918881416320801</v>
      </c>
      <c r="E17" s="3">
        <v>27.285928726196289</v>
      </c>
      <c r="F17" s="3">
        <v>28.856868743896484</v>
      </c>
      <c r="G17" s="3">
        <v>29.949936866760254</v>
      </c>
      <c r="H17" s="3">
        <v>31.971847534179688</v>
      </c>
      <c r="I17" s="3">
        <v>26.785637855529785</v>
      </c>
      <c r="J17" s="3">
        <v>28.140758514404297</v>
      </c>
      <c r="K17" s="3">
        <v>26.36909008026123</v>
      </c>
      <c r="L17" s="3">
        <v>27.05144214630127</v>
      </c>
      <c r="M17" s="3">
        <v>27.262324333190918</v>
      </c>
      <c r="N17" s="3">
        <v>32.735525131225586</v>
      </c>
      <c r="O17" s="3">
        <v>28.543247222900391</v>
      </c>
    </row>
    <row r="18" spans="2:15" x14ac:dyDescent="0.3">
      <c r="B18" s="1" t="s">
        <v>29</v>
      </c>
      <c r="C18" s="3">
        <v>15.618405342102051</v>
      </c>
      <c r="D18" s="3">
        <v>30.729562759399414</v>
      </c>
      <c r="E18" s="3">
        <v>25.387087821960449</v>
      </c>
      <c r="F18" s="3">
        <v>26.860714912414551</v>
      </c>
      <c r="G18" s="3">
        <v>29.32438850402832</v>
      </c>
      <c r="H18" s="3">
        <v>30.467058181762695</v>
      </c>
      <c r="I18" s="3">
        <v>25.34431266784668</v>
      </c>
      <c r="J18" s="3">
        <v>26.434612274169922</v>
      </c>
      <c r="K18" s="3">
        <v>25.599929809570313</v>
      </c>
      <c r="L18" s="3">
        <v>26.062227249145508</v>
      </c>
      <c r="M18" s="3">
        <v>25.941466331481934</v>
      </c>
      <c r="N18" s="3">
        <v>32.815513610839844</v>
      </c>
      <c r="O18" s="3">
        <v>28.297667503356934</v>
      </c>
    </row>
    <row r="19" spans="2:15" x14ac:dyDescent="0.3">
      <c r="B19" s="1" t="s">
        <v>30</v>
      </c>
      <c r="C19" s="3">
        <v>17.330245971679688</v>
      </c>
      <c r="D19" s="3">
        <v>29.997020721435547</v>
      </c>
      <c r="E19" s="3">
        <v>29.4200439453125</v>
      </c>
      <c r="F19" s="3">
        <v>29.675500869750977</v>
      </c>
      <c r="G19" s="3">
        <v>30.532186508178711</v>
      </c>
      <c r="H19" s="3">
        <v>31.789516448974609</v>
      </c>
      <c r="I19" s="3">
        <v>26.453591346740723</v>
      </c>
      <c r="J19" s="3">
        <v>28.779855728149414</v>
      </c>
      <c r="K19" s="3">
        <v>27.530767440795898</v>
      </c>
      <c r="L19" s="3">
        <v>27.449924468994141</v>
      </c>
      <c r="M19" s="3">
        <v>26.5042724609375</v>
      </c>
      <c r="N19" s="3">
        <v>33.137477874755859</v>
      </c>
      <c r="O19" s="3">
        <v>30.115487098693848</v>
      </c>
    </row>
    <row r="20" spans="2:15" x14ac:dyDescent="0.3">
      <c r="B20" s="1" t="s">
        <v>31</v>
      </c>
      <c r="C20" s="3">
        <v>16.091152191162109</v>
      </c>
      <c r="D20" s="3">
        <v>30.151565551757813</v>
      </c>
      <c r="E20" s="3">
        <v>27.177485466003418</v>
      </c>
      <c r="F20" s="3">
        <v>27.948635101318359</v>
      </c>
      <c r="G20" s="3">
        <v>29.483650207519531</v>
      </c>
      <c r="H20" s="3">
        <v>30.448015213012695</v>
      </c>
      <c r="I20" s="3">
        <v>25.569929122924805</v>
      </c>
      <c r="J20" s="3">
        <v>26.994712829589844</v>
      </c>
      <c r="K20" s="3">
        <v>26.11176586151123</v>
      </c>
      <c r="L20" s="3">
        <v>26.271923065185547</v>
      </c>
      <c r="M20" s="3">
        <v>26.194633483886719</v>
      </c>
      <c r="N20" s="3">
        <v>34.818260192871094</v>
      </c>
      <c r="O20" s="3">
        <v>28.847559928894043</v>
      </c>
    </row>
    <row r="21" spans="2:15" x14ac:dyDescent="0.3">
      <c r="B21" s="1" t="s">
        <v>32</v>
      </c>
      <c r="C21" s="3">
        <v>17.983298301696777</v>
      </c>
      <c r="D21" s="3">
        <v>30.480409622192383</v>
      </c>
      <c r="E21" s="3">
        <v>29.317685127258301</v>
      </c>
      <c r="F21" s="3">
        <v>29.561811447143555</v>
      </c>
      <c r="G21" s="3">
        <v>29.406223297119141</v>
      </c>
      <c r="H21" s="3">
        <v>30.886784553527832</v>
      </c>
      <c r="I21" s="3">
        <v>27.327159881591797</v>
      </c>
      <c r="J21" s="3">
        <v>28.755515098571777</v>
      </c>
      <c r="K21" s="3">
        <v>27.071506500244141</v>
      </c>
      <c r="L21" s="3">
        <v>28.085110664367676</v>
      </c>
      <c r="M21" s="3">
        <v>27.210732460021973</v>
      </c>
      <c r="N21" s="3">
        <v>34.396003723144531</v>
      </c>
      <c r="O21" s="3">
        <v>30.082001686096191</v>
      </c>
    </row>
    <row r="22" spans="2:15" x14ac:dyDescent="0.3">
      <c r="B22" s="1" t="s">
        <v>33</v>
      </c>
      <c r="C22" s="3">
        <v>19.344348907470703</v>
      </c>
      <c r="D22" s="3">
        <v>30.803071975708008</v>
      </c>
      <c r="E22" s="3">
        <v>29.35584831237793</v>
      </c>
      <c r="F22" s="3">
        <v>29.953586578369141</v>
      </c>
      <c r="G22" s="3">
        <v>30.34029483795166</v>
      </c>
      <c r="H22" s="3">
        <v>31.866140365600586</v>
      </c>
      <c r="I22" s="3">
        <v>28.717138290405273</v>
      </c>
      <c r="J22" s="3">
        <v>29.189138412475586</v>
      </c>
      <c r="K22" s="3">
        <v>27.699621200561523</v>
      </c>
      <c r="L22" s="3">
        <v>28.95338249206543</v>
      </c>
      <c r="M22" s="3">
        <v>27.994320869445801</v>
      </c>
      <c r="N22" s="3">
        <v>34.037410736083984</v>
      </c>
      <c r="O22" s="3">
        <v>30.697399139404297</v>
      </c>
    </row>
    <row r="23" spans="2:15" x14ac:dyDescent="0.3">
      <c r="B23" s="1" t="s">
        <v>34</v>
      </c>
      <c r="C23" s="3">
        <v>18.39393424987793</v>
      </c>
      <c r="D23" s="3">
        <v>29.709834098815918</v>
      </c>
      <c r="E23" s="3">
        <v>26.994831085205078</v>
      </c>
      <c r="F23" s="3">
        <v>26.022823333740234</v>
      </c>
      <c r="G23" s="3">
        <v>29.696032524108887</v>
      </c>
      <c r="H23" s="3">
        <v>32.131860733032227</v>
      </c>
      <c r="I23" s="3">
        <v>27.804091453552246</v>
      </c>
      <c r="J23" s="3">
        <v>29.276570320129395</v>
      </c>
      <c r="K23" s="3">
        <v>26.574749946594238</v>
      </c>
      <c r="L23" s="3">
        <v>27.961396217346191</v>
      </c>
      <c r="M23" s="3">
        <v>27.488309860229492</v>
      </c>
      <c r="N23" s="3">
        <v>33.572013854980469</v>
      </c>
      <c r="O23" s="3">
        <v>29.237552642822266</v>
      </c>
    </row>
    <row r="24" spans="2:15" x14ac:dyDescent="0.3">
      <c r="B24" s="1" t="s">
        <v>35</v>
      </c>
      <c r="C24" s="3">
        <v>17.287728309631348</v>
      </c>
      <c r="D24" s="3">
        <v>30.454390525817871</v>
      </c>
      <c r="E24" s="3">
        <v>29.725423812866211</v>
      </c>
      <c r="F24" s="3">
        <v>28.842597007751465</v>
      </c>
      <c r="G24" s="3">
        <v>29.405969619750977</v>
      </c>
      <c r="H24" s="3">
        <v>30.778585433959961</v>
      </c>
      <c r="I24" s="3">
        <v>27.712525367736816</v>
      </c>
      <c r="J24" s="3">
        <v>26.943714141845703</v>
      </c>
      <c r="K24" s="3">
        <v>27.267471313476563</v>
      </c>
      <c r="L24" s="3">
        <v>27.952909469604492</v>
      </c>
      <c r="M24" s="3">
        <v>26.222885131835938</v>
      </c>
      <c r="N24" s="3">
        <v>32.814207077026367</v>
      </c>
      <c r="O24" s="3">
        <v>30.435558319091797</v>
      </c>
    </row>
    <row r="25" spans="2:15" x14ac:dyDescent="0.3">
      <c r="B25" s="1" t="s">
        <v>36</v>
      </c>
      <c r="C25" s="3">
        <v>17.90594482421875</v>
      </c>
      <c r="D25" s="3">
        <v>31.372372627258301</v>
      </c>
      <c r="E25" s="3">
        <v>28.737819671630859</v>
      </c>
      <c r="F25" s="3">
        <v>28.728123664855957</v>
      </c>
      <c r="G25" s="3">
        <v>29.385160446166992</v>
      </c>
      <c r="H25" s="3">
        <v>30.671537399291992</v>
      </c>
      <c r="I25" s="3">
        <v>27.702605247497559</v>
      </c>
      <c r="J25" s="3">
        <v>28.381695747375488</v>
      </c>
      <c r="K25" s="3">
        <v>27.345028877258301</v>
      </c>
      <c r="L25" s="3">
        <v>27.752745628356934</v>
      </c>
      <c r="M25" s="3">
        <v>27.167067527770996</v>
      </c>
      <c r="N25" s="3">
        <v>33.870204925537109</v>
      </c>
      <c r="O25" s="3">
        <v>30.174237251281738</v>
      </c>
    </row>
    <row r="26" spans="2:15" x14ac:dyDescent="0.3">
      <c r="B26" s="1" t="s">
        <v>37</v>
      </c>
      <c r="C26" s="3">
        <v>17.471773147583008</v>
      </c>
      <c r="D26" s="3">
        <v>30.797807693481445</v>
      </c>
      <c r="E26" s="3">
        <v>28.404662132263184</v>
      </c>
      <c r="F26" s="3">
        <v>28.393549919128418</v>
      </c>
      <c r="G26" s="3">
        <v>29.007000923156738</v>
      </c>
      <c r="H26" s="3">
        <v>30.050411224365234</v>
      </c>
      <c r="I26" s="3">
        <v>26.751970291137695</v>
      </c>
      <c r="J26" s="3">
        <v>28.696830749511719</v>
      </c>
      <c r="K26" s="3">
        <v>26.896692276000977</v>
      </c>
      <c r="L26" s="3">
        <v>27.014594078063965</v>
      </c>
      <c r="M26" s="3">
        <v>26.51050853729248</v>
      </c>
      <c r="N26" s="3">
        <v>34.301395416259766</v>
      </c>
      <c r="O26" s="3">
        <v>30.129287719726563</v>
      </c>
    </row>
    <row r="27" spans="2:15" x14ac:dyDescent="0.3">
      <c r="B27" s="1" t="s">
        <v>38</v>
      </c>
      <c r="C27" s="3">
        <v>18.259231567382813</v>
      </c>
      <c r="D27" s="3">
        <v>30.755025863647461</v>
      </c>
      <c r="E27" s="3">
        <v>30.140091896057129</v>
      </c>
      <c r="F27" s="3">
        <v>30.049935340881348</v>
      </c>
      <c r="G27" s="3">
        <v>30.345253944396973</v>
      </c>
      <c r="H27" s="3">
        <v>31.113467216491699</v>
      </c>
      <c r="I27" s="3">
        <v>27.458312034606934</v>
      </c>
      <c r="J27" s="3">
        <v>29.218587875366211</v>
      </c>
      <c r="K27" s="3">
        <v>27.528963088989258</v>
      </c>
      <c r="L27" s="3">
        <v>28.144650459289551</v>
      </c>
      <c r="M27" s="3">
        <v>27.776396751403809</v>
      </c>
      <c r="N27" s="3">
        <v>33.529582977294922</v>
      </c>
      <c r="O27" s="3">
        <v>31.140741348266602</v>
      </c>
    </row>
    <row r="28" spans="2:15" x14ac:dyDescent="0.3">
      <c r="B28" s="1" t="s">
        <v>39</v>
      </c>
      <c r="C28" s="3">
        <v>19.002429008483887</v>
      </c>
      <c r="D28" s="3">
        <v>31.498750686645508</v>
      </c>
      <c r="E28" s="3">
        <v>30.933753967285156</v>
      </c>
      <c r="F28" s="3">
        <v>32.370752334594727</v>
      </c>
      <c r="G28" s="3">
        <v>30.660224914550781</v>
      </c>
      <c r="H28" s="3">
        <v>31.201671600341797</v>
      </c>
      <c r="I28" s="3">
        <v>28.394379615783691</v>
      </c>
      <c r="J28" s="3">
        <v>30.448689460754395</v>
      </c>
      <c r="K28" s="3">
        <v>28.817183494567871</v>
      </c>
      <c r="L28" s="3">
        <v>29.802172660827637</v>
      </c>
      <c r="M28" s="3">
        <v>28.58524227142334</v>
      </c>
      <c r="N28" s="3">
        <v>34.512523651123047</v>
      </c>
      <c r="O28" s="3">
        <v>31.258815765380859</v>
      </c>
    </row>
    <row r="29" spans="2:15" x14ac:dyDescent="0.3">
      <c r="B29" s="1" t="s">
        <v>40</v>
      </c>
      <c r="C29" s="3">
        <v>16.867682456970215</v>
      </c>
      <c r="D29" s="3">
        <v>31.193206787109375</v>
      </c>
      <c r="E29" s="3">
        <v>30.406221389770508</v>
      </c>
      <c r="F29" s="3">
        <v>30.455572128295898</v>
      </c>
      <c r="G29" s="3">
        <v>29.93643856048584</v>
      </c>
      <c r="H29" s="3">
        <v>31.173147201538086</v>
      </c>
      <c r="I29" s="3">
        <v>26.165094375610352</v>
      </c>
      <c r="J29" s="3">
        <v>27.83150577545166</v>
      </c>
      <c r="K29" s="3">
        <v>27.165805816650391</v>
      </c>
      <c r="L29" s="3">
        <v>27.346224784851074</v>
      </c>
      <c r="M29" s="3">
        <v>26.585894584655762</v>
      </c>
      <c r="N29" s="3">
        <v>34.471153259277344</v>
      </c>
      <c r="O29" s="3">
        <v>31.186527252197266</v>
      </c>
    </row>
    <row r="30" spans="2:15" x14ac:dyDescent="0.3">
      <c r="B30" s="1" t="s">
        <v>41</v>
      </c>
      <c r="C30" s="3">
        <v>17.868579864501953</v>
      </c>
      <c r="D30" s="3">
        <v>31.008692741394043</v>
      </c>
      <c r="E30" s="3">
        <v>29.605367660522461</v>
      </c>
      <c r="F30" s="3">
        <v>30.40145206451416</v>
      </c>
      <c r="G30" s="3">
        <v>30.222912788391113</v>
      </c>
      <c r="H30" s="3">
        <v>31.218448638916016</v>
      </c>
      <c r="I30" s="3">
        <v>26.836010932922363</v>
      </c>
      <c r="J30" s="3">
        <v>28.432015419006348</v>
      </c>
      <c r="K30" s="3">
        <v>27.106256484985352</v>
      </c>
      <c r="L30" s="3">
        <v>27.449374198913574</v>
      </c>
      <c r="M30" s="3">
        <v>27.676963806152344</v>
      </c>
      <c r="N30" s="3">
        <v>35.422470092773438</v>
      </c>
      <c r="O30" s="3">
        <v>30.718645095825195</v>
      </c>
    </row>
    <row r="31" spans="2:15" x14ac:dyDescent="0.3">
      <c r="B31" s="1" t="s">
        <v>42</v>
      </c>
      <c r="C31" s="3">
        <v>17.009973526000977</v>
      </c>
      <c r="D31" s="3">
        <v>31.120006561279297</v>
      </c>
      <c r="E31" s="3">
        <v>28.020528793334961</v>
      </c>
      <c r="F31" s="3">
        <v>27.930251121520996</v>
      </c>
      <c r="G31" s="3">
        <v>29.284847259521484</v>
      </c>
      <c r="H31" s="3">
        <v>30.235359191894531</v>
      </c>
      <c r="I31" s="3">
        <v>26.193679809570313</v>
      </c>
      <c r="J31" s="3">
        <v>28.00352668762207</v>
      </c>
      <c r="K31" s="3">
        <v>26.327442169189453</v>
      </c>
      <c r="L31" s="3">
        <v>26.865749359130859</v>
      </c>
      <c r="M31" s="3">
        <v>25.998661041259766</v>
      </c>
      <c r="N31" s="3">
        <v>32.810342788696289</v>
      </c>
      <c r="O31" s="3">
        <v>30.004960060119629</v>
      </c>
    </row>
    <row r="32" spans="2:15" x14ac:dyDescent="0.3">
      <c r="B32" s="1" t="s">
        <v>43</v>
      </c>
      <c r="C32" s="3">
        <v>18.575299263000488</v>
      </c>
      <c r="D32" s="3">
        <v>31.287094116210938</v>
      </c>
      <c r="E32" s="3">
        <v>29.527328491210938</v>
      </c>
      <c r="F32" s="3">
        <v>30.062285423278809</v>
      </c>
      <c r="G32" s="3">
        <v>30.995424270629883</v>
      </c>
      <c r="H32" s="3">
        <v>32.811317443847656</v>
      </c>
      <c r="I32" s="3">
        <v>27.902183532714844</v>
      </c>
      <c r="J32" s="3">
        <v>29.833148002624512</v>
      </c>
      <c r="K32" s="3">
        <v>28.270886421203613</v>
      </c>
      <c r="L32" s="3">
        <v>28.631214141845703</v>
      </c>
      <c r="M32" s="3">
        <v>28.089023590087891</v>
      </c>
      <c r="N32" s="3">
        <v>35.770046234130859</v>
      </c>
      <c r="O32" s="3">
        <v>31.495893478393555</v>
      </c>
    </row>
    <row r="33" spans="2:15" x14ac:dyDescent="0.3">
      <c r="B33" s="1" t="s">
        <v>44</v>
      </c>
      <c r="C33" s="3">
        <v>19.168646812438965</v>
      </c>
      <c r="D33" s="3">
        <v>31.31498908996582</v>
      </c>
      <c r="E33" s="3">
        <v>29.641148567199707</v>
      </c>
      <c r="F33" s="3">
        <v>31.547848701477051</v>
      </c>
      <c r="G33" s="3">
        <v>31.142841339111328</v>
      </c>
      <c r="H33" s="3">
        <v>32.099720001220703</v>
      </c>
      <c r="I33" s="3">
        <v>28.290802001953125</v>
      </c>
      <c r="J33" s="3">
        <v>29.969650268554688</v>
      </c>
      <c r="K33" s="3">
        <v>28.388901710510254</v>
      </c>
      <c r="L33" s="3">
        <v>29.186258316040039</v>
      </c>
      <c r="M33" s="3">
        <v>28.378662109375</v>
      </c>
      <c r="N33" s="3">
        <v>34.573257446289063</v>
      </c>
      <c r="O33" s="3">
        <v>31.015998840332031</v>
      </c>
    </row>
    <row r="34" spans="2:15" x14ac:dyDescent="0.3">
      <c r="B34" s="1" t="s">
        <v>45</v>
      </c>
      <c r="C34" s="3">
        <v>18.105631828308105</v>
      </c>
      <c r="D34" s="3">
        <v>31.363825798034668</v>
      </c>
      <c r="E34" s="3">
        <v>30.673398971557617</v>
      </c>
      <c r="F34" s="3">
        <v>32.776096343994141</v>
      </c>
      <c r="G34" s="3">
        <v>30.614378929138184</v>
      </c>
      <c r="H34" s="3">
        <v>33.168697357177734</v>
      </c>
      <c r="I34" s="3">
        <v>28.112516403198242</v>
      </c>
      <c r="J34" s="3">
        <v>28.942790031433105</v>
      </c>
      <c r="K34" s="3">
        <v>28.807019233703613</v>
      </c>
      <c r="L34" s="3">
        <v>28.720602989196777</v>
      </c>
      <c r="M34" s="3">
        <v>27.897379875183105</v>
      </c>
      <c r="N34" s="3">
        <v>35.30267333984375</v>
      </c>
      <c r="O34" s="3">
        <v>31.291646003723145</v>
      </c>
    </row>
    <row r="35" spans="2:15" x14ac:dyDescent="0.3">
      <c r="B35" s="1" t="s">
        <v>46</v>
      </c>
      <c r="C35" s="3">
        <v>17.546270370483398</v>
      </c>
      <c r="D35" s="3">
        <v>30.510428428649902</v>
      </c>
      <c r="E35" s="3">
        <v>29.86436939239502</v>
      </c>
      <c r="F35" s="3">
        <v>30.784980773925781</v>
      </c>
      <c r="G35" s="3">
        <v>29.415393829345703</v>
      </c>
      <c r="H35" s="3">
        <v>30.650592803955078</v>
      </c>
      <c r="I35" s="3">
        <v>26.668222427368164</v>
      </c>
      <c r="J35" s="3">
        <v>28.233904838562012</v>
      </c>
      <c r="K35" s="3">
        <v>26.145654678344727</v>
      </c>
      <c r="L35" s="3">
        <v>27.225345611572266</v>
      </c>
      <c r="M35" s="3">
        <v>26.482827186584473</v>
      </c>
      <c r="N35" s="3">
        <v>34.005256652832031</v>
      </c>
      <c r="O35" s="3">
        <v>29.705368995666504</v>
      </c>
    </row>
    <row r="36" spans="2:15" x14ac:dyDescent="0.3">
      <c r="B36" s="1" t="s">
        <v>47</v>
      </c>
      <c r="C36" s="3">
        <v>17.628301620483398</v>
      </c>
      <c r="D36" s="3">
        <v>30.532846450805664</v>
      </c>
      <c r="E36" s="3">
        <v>31.37932014465332</v>
      </c>
      <c r="F36" s="3">
        <v>31.329479217529297</v>
      </c>
      <c r="G36" s="3">
        <v>30.255516052246094</v>
      </c>
      <c r="H36" s="3">
        <v>31.467014312744141</v>
      </c>
      <c r="I36" s="3">
        <v>26.445286750793457</v>
      </c>
      <c r="J36" s="3">
        <v>28.635436058044434</v>
      </c>
      <c r="K36" s="3">
        <v>27.122220039367676</v>
      </c>
      <c r="L36" s="3">
        <v>27.993473052978516</v>
      </c>
      <c r="M36" s="3">
        <v>27.08234977722168</v>
      </c>
      <c r="N36" s="3">
        <v>34.379138946533203</v>
      </c>
      <c r="O36" s="3">
        <v>30.999730110168457</v>
      </c>
    </row>
    <row r="37" spans="2:15" x14ac:dyDescent="0.3">
      <c r="B37" s="1" t="s">
        <v>48</v>
      </c>
      <c r="C37" s="3">
        <v>18.007856369018555</v>
      </c>
      <c r="D37" s="3">
        <v>30.432771682739258</v>
      </c>
      <c r="E37" s="3">
        <v>31.015922546386719</v>
      </c>
      <c r="F37" s="3">
        <v>30.818951606750488</v>
      </c>
      <c r="G37" s="3">
        <v>30.403913497924805</v>
      </c>
      <c r="H37" s="3">
        <v>31.335599899291992</v>
      </c>
      <c r="I37" s="3">
        <v>26.785316467285156</v>
      </c>
      <c r="J37" s="3">
        <v>29.133668899536133</v>
      </c>
      <c r="K37" s="3">
        <v>27.210912704467773</v>
      </c>
      <c r="L37" s="3">
        <v>28.097368240356445</v>
      </c>
      <c r="M37" s="3">
        <v>27.152128219604492</v>
      </c>
      <c r="N37" s="3">
        <v>34.790908813476563</v>
      </c>
      <c r="O37" s="3">
        <v>30.434093475341797</v>
      </c>
    </row>
    <row r="38" spans="2:15" x14ac:dyDescent="0.3">
      <c r="B38" s="1" t="s">
        <v>49</v>
      </c>
      <c r="C38" s="3">
        <v>16.90848445892334</v>
      </c>
      <c r="D38" s="3">
        <v>30.65956974029541</v>
      </c>
      <c r="E38" s="3">
        <v>28.472719192504883</v>
      </c>
      <c r="F38" s="3">
        <v>28.628658294677734</v>
      </c>
      <c r="G38" s="3">
        <v>28.925876617431641</v>
      </c>
      <c r="H38" s="3">
        <v>30.223597526550293</v>
      </c>
      <c r="I38" s="3">
        <v>26.121987342834473</v>
      </c>
      <c r="J38" s="3">
        <v>28.051995277404785</v>
      </c>
      <c r="K38" s="3">
        <v>26.02611255645752</v>
      </c>
      <c r="L38" s="3">
        <v>26.945730209350586</v>
      </c>
      <c r="M38" s="3">
        <v>26.265180587768555</v>
      </c>
      <c r="N38" s="3">
        <v>34.358898162841797</v>
      </c>
      <c r="O38" s="3">
        <v>29.362905502319336</v>
      </c>
    </row>
    <row r="39" spans="2:15" x14ac:dyDescent="0.3">
      <c r="B39" s="1" t="s">
        <v>50</v>
      </c>
      <c r="C39" s="3">
        <v>17.648195266723633</v>
      </c>
      <c r="D39" s="3">
        <v>31.088366508483887</v>
      </c>
      <c r="E39" s="3">
        <v>29.90775203704834</v>
      </c>
      <c r="F39" s="3">
        <v>29.250893592834473</v>
      </c>
      <c r="G39" s="3">
        <v>29.976058959960938</v>
      </c>
      <c r="H39" s="3">
        <v>30.971080780029297</v>
      </c>
      <c r="I39" s="3">
        <v>27.141965866088867</v>
      </c>
      <c r="J39" s="3">
        <v>29.074955940246582</v>
      </c>
      <c r="K39" s="3">
        <v>27.766279220581055</v>
      </c>
      <c r="L39" s="3">
        <v>28.039650917053223</v>
      </c>
      <c r="M39" s="3">
        <v>27.396806716918945</v>
      </c>
      <c r="N39" s="3">
        <v>34.073562622070313</v>
      </c>
      <c r="O39" s="3">
        <v>31.141618728637695</v>
      </c>
    </row>
    <row r="40" spans="2:15" x14ac:dyDescent="0.3">
      <c r="B40" s="1" t="s">
        <v>51</v>
      </c>
      <c r="C40" s="3">
        <v>17.37098503112793</v>
      </c>
      <c r="D40" s="3">
        <v>31.14515495300293</v>
      </c>
      <c r="E40" s="3">
        <v>29.972715377807617</v>
      </c>
      <c r="F40" s="3">
        <v>29.169198989868164</v>
      </c>
      <c r="G40" s="3">
        <v>30.291825294494629</v>
      </c>
      <c r="H40" s="3">
        <v>31.108545303344727</v>
      </c>
      <c r="I40" s="3">
        <v>26.583137512207031</v>
      </c>
      <c r="J40" s="3">
        <v>28.557143211364746</v>
      </c>
      <c r="K40" s="3">
        <v>27.294872283935547</v>
      </c>
      <c r="L40" s="3">
        <v>27.765077590942383</v>
      </c>
      <c r="M40" s="3">
        <v>27.077169418334961</v>
      </c>
      <c r="N40" s="3">
        <v>34.366355895996094</v>
      </c>
      <c r="O40" s="3">
        <v>31.185243606567383</v>
      </c>
    </row>
    <row r="41" spans="2:15" x14ac:dyDescent="0.3">
      <c r="B41" s="1" t="s">
        <v>52</v>
      </c>
      <c r="C41" s="3">
        <v>18.310133934020996</v>
      </c>
      <c r="D41" s="3">
        <v>31.015519142150879</v>
      </c>
      <c r="E41" s="3">
        <v>30.80443286895752</v>
      </c>
      <c r="F41" s="3">
        <v>30.183170318603516</v>
      </c>
      <c r="G41" s="3">
        <v>30.76358699798584</v>
      </c>
      <c r="H41" s="3">
        <v>31.747432708740234</v>
      </c>
      <c r="I41" s="3">
        <v>27.133879661560059</v>
      </c>
      <c r="J41" s="3">
        <v>29.184085845947266</v>
      </c>
      <c r="K41" s="3">
        <v>27.457833290100098</v>
      </c>
      <c r="L41" s="3">
        <v>28.540355682373047</v>
      </c>
      <c r="M41" s="3">
        <v>27.709140777587891</v>
      </c>
      <c r="N41" s="3">
        <v>34.704837799072266</v>
      </c>
      <c r="O41" s="3">
        <v>31.580886840820313</v>
      </c>
    </row>
    <row r="42" spans="2:15" x14ac:dyDescent="0.3">
      <c r="B42" s="1" t="s">
        <v>53</v>
      </c>
      <c r="C42" s="3">
        <v>17.065905570983887</v>
      </c>
      <c r="D42" s="3">
        <v>31.012131690979004</v>
      </c>
      <c r="E42" s="3">
        <v>27.891482353210449</v>
      </c>
      <c r="F42" s="3">
        <v>28.660884857177734</v>
      </c>
      <c r="G42" s="3">
        <v>29.337715148925781</v>
      </c>
      <c r="H42" s="3">
        <v>30.345492362976074</v>
      </c>
      <c r="I42" s="3">
        <v>25.592891693115234</v>
      </c>
      <c r="J42" s="3">
        <v>27.477684020996094</v>
      </c>
      <c r="K42" s="3">
        <v>25.874409675598145</v>
      </c>
      <c r="L42" s="3">
        <v>26.788548469543457</v>
      </c>
      <c r="M42" s="3">
        <v>26.886886596679688</v>
      </c>
      <c r="N42" s="3">
        <v>34.415042877197266</v>
      </c>
      <c r="O42" s="3">
        <v>29.459602355957031</v>
      </c>
    </row>
    <row r="45" spans="2:15" x14ac:dyDescent="0.3">
      <c r="B45" s="2"/>
      <c r="C45" s="1" t="s">
        <v>1</v>
      </c>
      <c r="D45" s="1" t="s">
        <v>2</v>
      </c>
      <c r="E45" s="1" t="s">
        <v>3</v>
      </c>
      <c r="F45" s="1" t="s">
        <v>4</v>
      </c>
      <c r="G45" s="1" t="s">
        <v>5</v>
      </c>
      <c r="H45" s="1" t="s">
        <v>6</v>
      </c>
      <c r="I45" s="1" t="s">
        <v>7</v>
      </c>
      <c r="J45" s="1" t="s">
        <v>8</v>
      </c>
      <c r="K45" s="1" t="s">
        <v>9</v>
      </c>
      <c r="L45" s="1" t="s">
        <v>10</v>
      </c>
      <c r="M45" s="5" t="s">
        <v>54</v>
      </c>
      <c r="N45" s="1" t="s">
        <v>12</v>
      </c>
    </row>
    <row r="46" spans="2:15" x14ac:dyDescent="0.3">
      <c r="B46" s="1" t="s">
        <v>14</v>
      </c>
      <c r="C46" s="4">
        <f>D3-C3</f>
        <v>12.326494216918945</v>
      </c>
      <c r="D46" s="4">
        <f>E3-$C3</f>
        <v>10.615574836730957</v>
      </c>
      <c r="E46" s="4">
        <f t="shared" ref="E46:J46" si="0">F3-$C3</f>
        <v>10.544967651367188</v>
      </c>
      <c r="F46" s="4">
        <f t="shared" si="0"/>
        <v>10.036449432373047</v>
      </c>
      <c r="G46" s="4">
        <f t="shared" si="0"/>
        <v>11.259561538696289</v>
      </c>
      <c r="H46" s="4">
        <f t="shared" si="0"/>
        <v>13.778366088867188</v>
      </c>
      <c r="I46" s="4">
        <f t="shared" si="0"/>
        <v>14.288166046142578</v>
      </c>
      <c r="J46" s="4">
        <f t="shared" si="0"/>
        <v>10.655268669128418</v>
      </c>
      <c r="K46" s="4">
        <f>L3-$C3</f>
        <v>9.4597482681274414</v>
      </c>
      <c r="L46" s="4">
        <f>M3-$C3</f>
        <v>11.698790550231934</v>
      </c>
      <c r="M46" s="4">
        <f>N3-$C3</f>
        <v>15.199203491210938</v>
      </c>
      <c r="N46" s="4">
        <f>O3-$C3</f>
        <v>10.134608268737793</v>
      </c>
    </row>
    <row r="47" spans="2:15" x14ac:dyDescent="0.3">
      <c r="B47" s="1" t="s">
        <v>15</v>
      </c>
      <c r="C47" s="4">
        <f t="shared" ref="C47:C85" si="1">D4-C4</f>
        <v>13.823513984680176</v>
      </c>
      <c r="D47" s="4">
        <f t="shared" ref="D47:N62" si="2">E4-$C4</f>
        <v>9.4839305877685547</v>
      </c>
      <c r="E47" s="4">
        <f t="shared" si="2"/>
        <v>7.8975458145141602</v>
      </c>
      <c r="F47" s="4">
        <f t="shared" si="2"/>
        <v>11.049543380737305</v>
      </c>
      <c r="G47" s="4">
        <f t="shared" si="2"/>
        <v>11.93392276763916</v>
      </c>
      <c r="H47" s="4">
        <f t="shared" si="2"/>
        <v>13.816412925720215</v>
      </c>
      <c r="I47" s="4">
        <f t="shared" si="2"/>
        <v>14.681857109069824</v>
      </c>
      <c r="J47" s="4">
        <f t="shared" si="2"/>
        <v>10.480927467346191</v>
      </c>
      <c r="K47" s="4">
        <f t="shared" si="2"/>
        <v>9.1961898803710938</v>
      </c>
      <c r="L47" s="4">
        <f t="shared" si="2"/>
        <v>12.628756523132324</v>
      </c>
      <c r="M47" s="4">
        <f t="shared" si="2"/>
        <v>16.287051200866699</v>
      </c>
      <c r="N47" s="4">
        <f t="shared" si="2"/>
        <v>10.86707592010498</v>
      </c>
    </row>
    <row r="48" spans="2:15" x14ac:dyDescent="0.3">
      <c r="B48" s="1" t="s">
        <v>16</v>
      </c>
      <c r="C48" s="4">
        <f t="shared" si="1"/>
        <v>13.107897758483887</v>
      </c>
      <c r="D48" s="4">
        <f t="shared" si="2"/>
        <v>10.60877799987793</v>
      </c>
      <c r="E48" s="4">
        <f t="shared" si="2"/>
        <v>8.9551458358764648</v>
      </c>
      <c r="F48" s="4">
        <f t="shared" si="2"/>
        <v>9.4782629013061523</v>
      </c>
      <c r="G48" s="4">
        <f t="shared" si="2"/>
        <v>11.573089599609375</v>
      </c>
      <c r="H48" s="4">
        <f t="shared" si="2"/>
        <v>13.884928703308105</v>
      </c>
      <c r="I48" s="4">
        <f t="shared" si="2"/>
        <v>14.289809226989746</v>
      </c>
      <c r="J48" s="4">
        <f t="shared" si="2"/>
        <v>10.044586181640625</v>
      </c>
      <c r="K48" s="4">
        <f t="shared" si="2"/>
        <v>8.993596076965332</v>
      </c>
      <c r="L48" s="4">
        <f t="shared" si="2"/>
        <v>11.800370216369629</v>
      </c>
      <c r="M48" s="4">
        <f t="shared" si="2"/>
        <v>14.492838859558105</v>
      </c>
      <c r="N48" s="4">
        <f t="shared" si="2"/>
        <v>10.245911598205566</v>
      </c>
    </row>
    <row r="49" spans="2:14" x14ac:dyDescent="0.3">
      <c r="B49" s="1" t="s">
        <v>17</v>
      </c>
      <c r="C49" s="4">
        <f t="shared" si="1"/>
        <v>12.297821998596191</v>
      </c>
      <c r="D49" s="4">
        <f t="shared" si="2"/>
        <v>10.09840202331543</v>
      </c>
      <c r="E49" s="4">
        <f t="shared" si="2"/>
        <v>9.801579475402832</v>
      </c>
      <c r="F49" s="4">
        <f t="shared" si="2"/>
        <v>10.417746543884277</v>
      </c>
      <c r="G49" s="4">
        <f t="shared" si="2"/>
        <v>11.39877986907959</v>
      </c>
      <c r="H49" s="4">
        <f t="shared" si="2"/>
        <v>14.271159172058105</v>
      </c>
      <c r="I49" s="4">
        <f t="shared" si="2"/>
        <v>14.749846458435059</v>
      </c>
      <c r="J49" s="4">
        <f t="shared" si="2"/>
        <v>10.504410743713379</v>
      </c>
      <c r="K49" s="4">
        <f t="shared" si="2"/>
        <v>9.3225383758544922</v>
      </c>
      <c r="L49" s="4">
        <f t="shared" si="2"/>
        <v>12.259334564208984</v>
      </c>
      <c r="M49" s="4">
        <f t="shared" si="2"/>
        <v>14.977068901062012</v>
      </c>
      <c r="N49" s="4">
        <f t="shared" si="2"/>
        <v>10.588827133178711</v>
      </c>
    </row>
    <row r="50" spans="2:14" x14ac:dyDescent="0.3">
      <c r="B50" s="1" t="s">
        <v>18</v>
      </c>
      <c r="C50" s="4">
        <f t="shared" si="1"/>
        <v>12.629426002502441</v>
      </c>
      <c r="D50" s="4">
        <f t="shared" si="2"/>
        <v>9.0571517944335938</v>
      </c>
      <c r="E50" s="4">
        <f t="shared" si="2"/>
        <v>11.010884284973145</v>
      </c>
      <c r="F50" s="4">
        <f t="shared" si="2"/>
        <v>10.256026268005371</v>
      </c>
      <c r="G50" s="4">
        <f t="shared" si="2"/>
        <v>11.007637977600098</v>
      </c>
      <c r="H50" s="4">
        <f t="shared" si="2"/>
        <v>12.89561653137207</v>
      </c>
      <c r="I50" s="4">
        <f t="shared" si="2"/>
        <v>14.783228874206543</v>
      </c>
      <c r="J50" s="4">
        <f t="shared" si="2"/>
        <v>9.8767976760864258</v>
      </c>
      <c r="K50" s="4">
        <f t="shared" si="2"/>
        <v>9.1000919342041016</v>
      </c>
      <c r="L50" s="4">
        <f t="shared" si="2"/>
        <v>12.103941917419434</v>
      </c>
      <c r="M50" s="4">
        <f t="shared" si="2"/>
        <v>14.185595512390137</v>
      </c>
      <c r="N50" s="4">
        <f t="shared" si="2"/>
        <v>9.7454843521118164</v>
      </c>
    </row>
    <row r="51" spans="2:14" x14ac:dyDescent="0.3">
      <c r="B51" s="1" t="s">
        <v>19</v>
      </c>
      <c r="C51" s="4">
        <f t="shared" si="1"/>
        <v>11.419389724731445</v>
      </c>
      <c r="D51" s="4">
        <f t="shared" si="2"/>
        <v>9.2472124099731445</v>
      </c>
      <c r="E51" s="4">
        <f t="shared" si="2"/>
        <v>10.799858093261719</v>
      </c>
      <c r="F51" s="4">
        <f t="shared" si="2"/>
        <v>9.6228446960449219</v>
      </c>
      <c r="G51" s="4">
        <f t="shared" si="2"/>
        <v>10.736208915710449</v>
      </c>
      <c r="H51" s="4">
        <f t="shared" si="2"/>
        <v>13.022436141967773</v>
      </c>
      <c r="I51" s="4">
        <f t="shared" si="2"/>
        <v>12.821207046508789</v>
      </c>
      <c r="J51" s="4">
        <f t="shared" si="2"/>
        <v>9.5830698013305664</v>
      </c>
      <c r="K51" s="4">
        <f t="shared" si="2"/>
        <v>9.2991256713867188</v>
      </c>
      <c r="L51" s="4">
        <f t="shared" si="2"/>
        <v>11.72715950012207</v>
      </c>
      <c r="M51" s="4">
        <f t="shared" si="2"/>
        <v>14.669755935668945</v>
      </c>
      <c r="N51" s="4">
        <f t="shared" si="2"/>
        <v>9.7233848571777344</v>
      </c>
    </row>
    <row r="52" spans="2:14" x14ac:dyDescent="0.3">
      <c r="B52" s="1" t="s">
        <v>20</v>
      </c>
      <c r="C52" s="4">
        <f t="shared" si="1"/>
        <v>12.996089935302734</v>
      </c>
      <c r="D52" s="4">
        <f t="shared" si="2"/>
        <v>8.0932044982910156</v>
      </c>
      <c r="E52" s="4">
        <f t="shared" si="2"/>
        <v>10.060460090637207</v>
      </c>
      <c r="F52" s="4">
        <f t="shared" si="2"/>
        <v>10.253007888793945</v>
      </c>
      <c r="G52" s="4">
        <f t="shared" si="2"/>
        <v>11.451785087585449</v>
      </c>
      <c r="H52" s="4">
        <f t="shared" si="2"/>
        <v>13.006233215332031</v>
      </c>
      <c r="I52" s="4">
        <f t="shared" si="2"/>
        <v>13.882380485534668</v>
      </c>
      <c r="J52" s="4">
        <f t="shared" si="2"/>
        <v>9.0666532516479492</v>
      </c>
      <c r="K52" s="4">
        <f t="shared" si="2"/>
        <v>8.463282585144043</v>
      </c>
      <c r="L52" s="4">
        <f t="shared" si="2"/>
        <v>12.106289863586426</v>
      </c>
      <c r="M52" s="4">
        <f t="shared" si="2"/>
        <v>15.530447959899902</v>
      </c>
      <c r="N52" s="4">
        <f t="shared" si="2"/>
        <v>9.51104736328125</v>
      </c>
    </row>
    <row r="53" spans="2:14" x14ac:dyDescent="0.3">
      <c r="B53" s="1" t="s">
        <v>21</v>
      </c>
      <c r="C53" s="4">
        <f t="shared" si="1"/>
        <v>13.415975570678711</v>
      </c>
      <c r="D53" s="4">
        <f t="shared" si="2"/>
        <v>7.9117469787597656</v>
      </c>
      <c r="E53" s="4">
        <f t="shared" si="2"/>
        <v>7.9105901718139648</v>
      </c>
      <c r="F53" s="4">
        <f t="shared" si="2"/>
        <v>10.528687477111816</v>
      </c>
      <c r="G53" s="4">
        <f t="shared" si="2"/>
        <v>11.369255065917969</v>
      </c>
      <c r="H53" s="4">
        <f t="shared" si="2"/>
        <v>14.57679557800293</v>
      </c>
      <c r="I53" s="4">
        <f t="shared" si="2"/>
        <v>15.985994338989258</v>
      </c>
      <c r="J53" s="4">
        <f t="shared" si="2"/>
        <v>9.1437540054321289</v>
      </c>
      <c r="K53" s="4">
        <f t="shared" si="2"/>
        <v>8.8016700744628906</v>
      </c>
      <c r="L53" s="4">
        <f t="shared" si="2"/>
        <v>11.764133453369141</v>
      </c>
      <c r="M53" s="4">
        <f t="shared" si="2"/>
        <v>14.756692886352539</v>
      </c>
      <c r="N53" s="4">
        <f t="shared" si="2"/>
        <v>10.147760391235352</v>
      </c>
    </row>
    <row r="54" spans="2:14" x14ac:dyDescent="0.3">
      <c r="B54" s="1" t="s">
        <v>22</v>
      </c>
      <c r="C54" s="4">
        <f t="shared" si="1"/>
        <v>14.231576919555664</v>
      </c>
      <c r="D54" s="4">
        <f t="shared" si="2"/>
        <v>12.222615242004395</v>
      </c>
      <c r="E54" s="4">
        <f t="shared" si="2"/>
        <v>13.474549293518066</v>
      </c>
      <c r="F54" s="4">
        <f t="shared" si="2"/>
        <v>13.29253101348877</v>
      </c>
      <c r="G54" s="4">
        <f t="shared" si="2"/>
        <v>15.157858848571777</v>
      </c>
      <c r="H54" s="4">
        <f t="shared" si="2"/>
        <v>9.7095756530761719</v>
      </c>
      <c r="I54" s="4">
        <f t="shared" si="2"/>
        <v>10.147818565368652</v>
      </c>
      <c r="J54" s="4">
        <f t="shared" si="2"/>
        <v>9.5620079040527344</v>
      </c>
      <c r="K54" s="4">
        <f t="shared" si="2"/>
        <v>10.330709457397461</v>
      </c>
      <c r="L54" s="4">
        <f t="shared" si="2"/>
        <v>9.7502641677856445</v>
      </c>
      <c r="M54" s="4">
        <f t="shared" si="2"/>
        <v>16.368525505065918</v>
      </c>
      <c r="N54" s="4">
        <f t="shared" si="2"/>
        <v>12.150717735290527</v>
      </c>
    </row>
    <row r="55" spans="2:14" x14ac:dyDescent="0.3">
      <c r="B55" s="1" t="s">
        <v>23</v>
      </c>
      <c r="C55" s="4">
        <f t="shared" si="1"/>
        <v>11.338775634765625</v>
      </c>
      <c r="D55" s="4">
        <f t="shared" si="2"/>
        <v>11.136571884155273</v>
      </c>
      <c r="E55" s="4">
        <f t="shared" si="2"/>
        <v>11.714777946472168</v>
      </c>
      <c r="F55" s="4">
        <f t="shared" si="2"/>
        <v>10.626288414001465</v>
      </c>
      <c r="G55" s="4">
        <f t="shared" si="2"/>
        <v>13.844874382019043</v>
      </c>
      <c r="H55" s="4">
        <f t="shared" si="2"/>
        <v>8.8700494766235352</v>
      </c>
      <c r="I55" s="4">
        <f t="shared" si="2"/>
        <v>10.106486320495605</v>
      </c>
      <c r="J55" s="4">
        <f t="shared" si="2"/>
        <v>8.8109827041625977</v>
      </c>
      <c r="K55" s="4">
        <f t="shared" si="2"/>
        <v>10.041504859924316</v>
      </c>
      <c r="L55" s="4">
        <f t="shared" si="2"/>
        <v>9.3498296737670898</v>
      </c>
      <c r="M55" s="4">
        <f t="shared" si="2"/>
        <v>14.006039619445801</v>
      </c>
      <c r="N55" s="4">
        <f t="shared" si="2"/>
        <v>11.265156745910645</v>
      </c>
    </row>
    <row r="56" spans="2:14" x14ac:dyDescent="0.3">
      <c r="B56" s="1" t="s">
        <v>24</v>
      </c>
      <c r="C56" s="4">
        <f t="shared" si="1"/>
        <v>12.642592430114746</v>
      </c>
      <c r="D56" s="4">
        <f t="shared" si="2"/>
        <v>10.042078018188477</v>
      </c>
      <c r="E56" s="4">
        <f t="shared" si="2"/>
        <v>9.8836641311645508</v>
      </c>
      <c r="F56" s="4">
        <f t="shared" si="2"/>
        <v>12.806303977966309</v>
      </c>
      <c r="G56" s="4">
        <f t="shared" si="2"/>
        <v>13.929282188415527</v>
      </c>
      <c r="H56" s="4">
        <f t="shared" si="2"/>
        <v>9.0360422134399414</v>
      </c>
      <c r="I56" s="4">
        <f t="shared" si="2"/>
        <v>11.646792411804199</v>
      </c>
      <c r="J56" s="4">
        <f t="shared" si="2"/>
        <v>8.7324514389038086</v>
      </c>
      <c r="K56" s="4">
        <f t="shared" si="2"/>
        <v>9.6182212829589844</v>
      </c>
      <c r="L56" s="4">
        <f t="shared" si="2"/>
        <v>8.7908287048339844</v>
      </c>
      <c r="M56" s="4">
        <f t="shared" si="2"/>
        <v>16.016716957092285</v>
      </c>
      <c r="N56" s="4">
        <f t="shared" si="2"/>
        <v>10.731814384460449</v>
      </c>
    </row>
    <row r="57" spans="2:14" x14ac:dyDescent="0.3">
      <c r="B57" s="1" t="s">
        <v>25</v>
      </c>
      <c r="C57" s="4">
        <f t="shared" si="1"/>
        <v>13.685733795166016</v>
      </c>
      <c r="D57" s="4">
        <f t="shared" si="2"/>
        <v>11.625641822814941</v>
      </c>
      <c r="E57" s="4">
        <f t="shared" si="2"/>
        <v>11.64094352722168</v>
      </c>
      <c r="F57" s="4">
        <f t="shared" si="2"/>
        <v>13.407137870788574</v>
      </c>
      <c r="G57" s="4">
        <f t="shared" si="2"/>
        <v>14.823239326477051</v>
      </c>
      <c r="H57" s="4">
        <f t="shared" si="2"/>
        <v>9.9251766204833984</v>
      </c>
      <c r="I57" s="4">
        <f t="shared" si="2"/>
        <v>9.7114973068237305</v>
      </c>
      <c r="J57" s="4">
        <f t="shared" si="2"/>
        <v>9.6467876434326172</v>
      </c>
      <c r="K57" s="4">
        <f t="shared" si="2"/>
        <v>10.569062232971191</v>
      </c>
      <c r="L57" s="4">
        <f t="shared" si="2"/>
        <v>8.2013626098632813</v>
      </c>
      <c r="M57" s="4">
        <f t="shared" si="2"/>
        <v>14.994633674621582</v>
      </c>
      <c r="N57" s="4">
        <f t="shared" si="2"/>
        <v>11.780834197998047</v>
      </c>
    </row>
    <row r="58" spans="2:14" x14ac:dyDescent="0.3">
      <c r="B58" s="1" t="s">
        <v>26</v>
      </c>
      <c r="C58" s="4">
        <f t="shared" si="1"/>
        <v>14.050419807434082</v>
      </c>
      <c r="D58" s="4">
        <f t="shared" si="2"/>
        <v>11.600434303283691</v>
      </c>
      <c r="E58" s="4">
        <f t="shared" si="2"/>
        <v>12.082681655883789</v>
      </c>
      <c r="F58" s="4">
        <f t="shared" si="2"/>
        <v>13.541079521179199</v>
      </c>
      <c r="G58" s="4">
        <f t="shared" si="2"/>
        <v>15.734795570373535</v>
      </c>
      <c r="H58" s="4">
        <f t="shared" si="2"/>
        <v>10.385215759277344</v>
      </c>
      <c r="I58" s="4">
        <f t="shared" si="2"/>
        <v>11.640472412109375</v>
      </c>
      <c r="J58" s="4">
        <f t="shared" si="2"/>
        <v>10.335956573486328</v>
      </c>
      <c r="K58" s="4">
        <f t="shared" si="2"/>
        <v>10.940421104431152</v>
      </c>
      <c r="L58" s="4">
        <f t="shared" si="2"/>
        <v>9.9600563049316406</v>
      </c>
      <c r="M58" s="4">
        <f t="shared" si="2"/>
        <v>16.674874305725098</v>
      </c>
      <c r="N58" s="4">
        <f t="shared" si="2"/>
        <v>12.587420463562012</v>
      </c>
    </row>
    <row r="59" spans="2:14" x14ac:dyDescent="0.3">
      <c r="B59" s="1" t="s">
        <v>27</v>
      </c>
      <c r="C59" s="4">
        <f t="shared" si="1"/>
        <v>12.535741806030273</v>
      </c>
      <c r="D59" s="4">
        <f t="shared" si="2"/>
        <v>10.456225395202637</v>
      </c>
      <c r="E59" s="4">
        <f t="shared" si="2"/>
        <v>11.855149269104004</v>
      </c>
      <c r="F59" s="4">
        <f t="shared" si="2"/>
        <v>11.984424591064453</v>
      </c>
      <c r="G59" s="4">
        <f t="shared" si="2"/>
        <v>13.390852928161621</v>
      </c>
      <c r="H59" s="4">
        <f t="shared" si="2"/>
        <v>8.8959188461303711</v>
      </c>
      <c r="I59" s="4">
        <f t="shared" si="2"/>
        <v>10.810915946960449</v>
      </c>
      <c r="J59" s="4">
        <f t="shared" si="2"/>
        <v>8.8548688888549805</v>
      </c>
      <c r="K59" s="4">
        <f t="shared" si="2"/>
        <v>9.8650484085083008</v>
      </c>
      <c r="L59" s="4">
        <f t="shared" si="2"/>
        <v>9.4022893905639648</v>
      </c>
      <c r="M59" s="4">
        <f t="shared" si="2"/>
        <v>15.51290225982666</v>
      </c>
      <c r="N59" s="4">
        <f t="shared" si="2"/>
        <v>11.387534141540527</v>
      </c>
    </row>
    <row r="60" spans="2:14" x14ac:dyDescent="0.3">
      <c r="B60" s="1" t="s">
        <v>28</v>
      </c>
      <c r="C60" s="4">
        <f t="shared" si="1"/>
        <v>14.11396312713623</v>
      </c>
      <c r="D60" s="4">
        <f t="shared" si="2"/>
        <v>10.481010437011719</v>
      </c>
      <c r="E60" s="4">
        <f t="shared" si="2"/>
        <v>12.051950454711914</v>
      </c>
      <c r="F60" s="4">
        <f t="shared" si="2"/>
        <v>13.145018577575684</v>
      </c>
      <c r="G60" s="4">
        <f t="shared" si="2"/>
        <v>15.166929244995117</v>
      </c>
      <c r="H60" s="4">
        <f t="shared" si="2"/>
        <v>9.9807195663452148</v>
      </c>
      <c r="I60" s="4">
        <f t="shared" si="2"/>
        <v>11.335840225219727</v>
      </c>
      <c r="J60" s="4">
        <f t="shared" si="2"/>
        <v>9.5641717910766602</v>
      </c>
      <c r="K60" s="4">
        <f t="shared" si="2"/>
        <v>10.246523857116699</v>
      </c>
      <c r="L60" s="4">
        <f t="shared" si="2"/>
        <v>10.457406044006348</v>
      </c>
      <c r="M60" s="4">
        <f t="shared" si="2"/>
        <v>15.930606842041016</v>
      </c>
      <c r="N60" s="4">
        <f t="shared" si="2"/>
        <v>11.73832893371582</v>
      </c>
    </row>
    <row r="61" spans="2:14" x14ac:dyDescent="0.3">
      <c r="B61" s="1" t="s">
        <v>29</v>
      </c>
      <c r="C61" s="4">
        <f t="shared" si="1"/>
        <v>15.111157417297363</v>
      </c>
      <c r="D61" s="4">
        <f t="shared" si="2"/>
        <v>9.7686824798583984</v>
      </c>
      <c r="E61" s="4">
        <f t="shared" si="2"/>
        <v>11.2423095703125</v>
      </c>
      <c r="F61" s="4">
        <f t="shared" si="2"/>
        <v>13.70598316192627</v>
      </c>
      <c r="G61" s="4">
        <f t="shared" si="2"/>
        <v>14.848652839660645</v>
      </c>
      <c r="H61" s="4">
        <f t="shared" si="2"/>
        <v>9.7259073257446289</v>
      </c>
      <c r="I61" s="4">
        <f t="shared" si="2"/>
        <v>10.816206932067871</v>
      </c>
      <c r="J61" s="4">
        <f t="shared" si="2"/>
        <v>9.9815244674682617</v>
      </c>
      <c r="K61" s="4">
        <f t="shared" si="2"/>
        <v>10.443821907043457</v>
      </c>
      <c r="L61" s="4">
        <f t="shared" si="2"/>
        <v>10.323060989379883</v>
      </c>
      <c r="M61" s="4">
        <f t="shared" si="2"/>
        <v>17.197108268737793</v>
      </c>
      <c r="N61" s="4">
        <f t="shared" si="2"/>
        <v>12.679262161254883</v>
      </c>
    </row>
    <row r="62" spans="2:14" x14ac:dyDescent="0.3">
      <c r="B62" s="1" t="s">
        <v>30</v>
      </c>
      <c r="C62" s="4">
        <f t="shared" si="1"/>
        <v>12.666774749755859</v>
      </c>
      <c r="D62" s="4">
        <f t="shared" si="2"/>
        <v>12.089797973632813</v>
      </c>
      <c r="E62" s="4">
        <f t="shared" si="2"/>
        <v>12.345254898071289</v>
      </c>
      <c r="F62" s="4">
        <f t="shared" si="2"/>
        <v>13.201940536499023</v>
      </c>
      <c r="G62" s="4">
        <f t="shared" si="2"/>
        <v>14.459270477294922</v>
      </c>
      <c r="H62" s="4">
        <f t="shared" si="2"/>
        <v>9.1233453750610352</v>
      </c>
      <c r="I62" s="4">
        <f t="shared" si="2"/>
        <v>11.449609756469727</v>
      </c>
      <c r="J62" s="4">
        <f t="shared" si="2"/>
        <v>10.200521469116211</v>
      </c>
      <c r="K62" s="4">
        <f t="shared" si="2"/>
        <v>10.119678497314453</v>
      </c>
      <c r="L62" s="4">
        <f t="shared" si="2"/>
        <v>9.1740264892578125</v>
      </c>
      <c r="M62" s="4">
        <f t="shared" si="2"/>
        <v>15.807231903076172</v>
      </c>
      <c r="N62" s="4">
        <f t="shared" si="2"/>
        <v>12.78524112701416</v>
      </c>
    </row>
    <row r="63" spans="2:14" x14ac:dyDescent="0.3">
      <c r="B63" s="1" t="s">
        <v>31</v>
      </c>
      <c r="C63" s="4">
        <f t="shared" si="1"/>
        <v>14.060413360595703</v>
      </c>
      <c r="D63" s="4">
        <f t="shared" ref="D63:N78" si="3">E20-$C20</f>
        <v>11.086333274841309</v>
      </c>
      <c r="E63" s="4">
        <f t="shared" si="3"/>
        <v>11.85748291015625</v>
      </c>
      <c r="F63" s="4">
        <f t="shared" si="3"/>
        <v>13.392498016357422</v>
      </c>
      <c r="G63" s="4">
        <f t="shared" si="3"/>
        <v>14.356863021850586</v>
      </c>
      <c r="H63" s="4">
        <f t="shared" si="3"/>
        <v>9.4787769317626953</v>
      </c>
      <c r="I63" s="4">
        <f t="shared" si="3"/>
        <v>10.903560638427734</v>
      </c>
      <c r="J63" s="4">
        <f t="shared" si="3"/>
        <v>10.020613670349121</v>
      </c>
      <c r="K63" s="4">
        <f t="shared" si="3"/>
        <v>10.180770874023438</v>
      </c>
      <c r="L63" s="4">
        <f t="shared" si="3"/>
        <v>10.103481292724609</v>
      </c>
      <c r="M63" s="4">
        <f t="shared" si="3"/>
        <v>18.727108001708984</v>
      </c>
      <c r="N63" s="4">
        <f t="shared" si="3"/>
        <v>12.756407737731934</v>
      </c>
    </row>
    <row r="64" spans="2:14" x14ac:dyDescent="0.3">
      <c r="B64" s="1" t="s">
        <v>32</v>
      </c>
      <c r="C64" s="4">
        <f t="shared" si="1"/>
        <v>12.497111320495605</v>
      </c>
      <c r="D64" s="4">
        <f t="shared" si="3"/>
        <v>11.334386825561523</v>
      </c>
      <c r="E64" s="4">
        <f t="shared" si="3"/>
        <v>11.578513145446777</v>
      </c>
      <c r="F64" s="4">
        <f t="shared" si="3"/>
        <v>11.422924995422363</v>
      </c>
      <c r="G64" s="4">
        <f t="shared" si="3"/>
        <v>12.903486251831055</v>
      </c>
      <c r="H64" s="4">
        <f t="shared" si="3"/>
        <v>9.3438615798950195</v>
      </c>
      <c r="I64" s="4">
        <f t="shared" si="3"/>
        <v>10.772216796875</v>
      </c>
      <c r="J64" s="4">
        <f t="shared" si="3"/>
        <v>9.0882081985473633</v>
      </c>
      <c r="K64" s="4">
        <f t="shared" si="3"/>
        <v>10.101812362670898</v>
      </c>
      <c r="L64" s="4">
        <f t="shared" si="3"/>
        <v>9.2274341583251953</v>
      </c>
      <c r="M64" s="4">
        <f t="shared" si="3"/>
        <v>16.412705421447754</v>
      </c>
      <c r="N64" s="4">
        <f t="shared" si="3"/>
        <v>12.098703384399414</v>
      </c>
    </row>
    <row r="65" spans="2:14" x14ac:dyDescent="0.3">
      <c r="B65" s="1" t="s">
        <v>33</v>
      </c>
      <c r="C65" s="4">
        <f t="shared" si="1"/>
        <v>11.458723068237305</v>
      </c>
      <c r="D65" s="4">
        <f t="shared" si="3"/>
        <v>10.011499404907227</v>
      </c>
      <c r="E65" s="4">
        <f t="shared" si="3"/>
        <v>10.609237670898438</v>
      </c>
      <c r="F65" s="4">
        <f t="shared" si="3"/>
        <v>10.995945930480957</v>
      </c>
      <c r="G65" s="4">
        <f t="shared" si="3"/>
        <v>12.521791458129883</v>
      </c>
      <c r="H65" s="4">
        <f t="shared" si="3"/>
        <v>9.3727893829345703</v>
      </c>
      <c r="I65" s="4">
        <f t="shared" si="3"/>
        <v>9.8447895050048828</v>
      </c>
      <c r="J65" s="4">
        <f t="shared" si="3"/>
        <v>8.3552722930908203</v>
      </c>
      <c r="K65" s="4">
        <f t="shared" si="3"/>
        <v>9.6090335845947266</v>
      </c>
      <c r="L65" s="4">
        <f t="shared" si="3"/>
        <v>8.6499719619750977</v>
      </c>
      <c r="M65" s="4">
        <f t="shared" si="3"/>
        <v>14.693061828613281</v>
      </c>
      <c r="N65" s="4">
        <f t="shared" si="3"/>
        <v>11.353050231933594</v>
      </c>
    </row>
    <row r="66" spans="2:14" x14ac:dyDescent="0.3">
      <c r="B66" s="1" t="s">
        <v>34</v>
      </c>
      <c r="C66" s="4">
        <f t="shared" si="1"/>
        <v>11.315899848937988</v>
      </c>
      <c r="D66" s="4">
        <f t="shared" si="3"/>
        <v>8.6008968353271484</v>
      </c>
      <c r="E66" s="4">
        <f t="shared" si="3"/>
        <v>7.6288890838623047</v>
      </c>
      <c r="F66" s="4">
        <f t="shared" si="3"/>
        <v>11.302098274230957</v>
      </c>
      <c r="G66" s="4">
        <f t="shared" si="3"/>
        <v>13.737926483154297</v>
      </c>
      <c r="H66" s="4">
        <f t="shared" si="3"/>
        <v>9.4101572036743164</v>
      </c>
      <c r="I66" s="4">
        <f t="shared" si="3"/>
        <v>10.882636070251465</v>
      </c>
      <c r="J66" s="4">
        <f t="shared" si="3"/>
        <v>8.1808156967163086</v>
      </c>
      <c r="K66" s="4">
        <f t="shared" si="3"/>
        <v>9.5674619674682617</v>
      </c>
      <c r="L66" s="4">
        <f t="shared" si="3"/>
        <v>9.0943756103515625</v>
      </c>
      <c r="M66" s="4">
        <f t="shared" si="3"/>
        <v>15.178079605102539</v>
      </c>
      <c r="N66" s="4">
        <f t="shared" si="3"/>
        <v>10.843618392944336</v>
      </c>
    </row>
    <row r="67" spans="2:14" x14ac:dyDescent="0.3">
      <c r="B67" s="1" t="s">
        <v>35</v>
      </c>
      <c r="C67" s="4">
        <f t="shared" si="1"/>
        <v>13.166662216186523</v>
      </c>
      <c r="D67" s="4">
        <f t="shared" si="3"/>
        <v>12.437695503234863</v>
      </c>
      <c r="E67" s="4">
        <f t="shared" si="3"/>
        <v>11.554868698120117</v>
      </c>
      <c r="F67" s="4">
        <f t="shared" si="3"/>
        <v>12.118241310119629</v>
      </c>
      <c r="G67" s="4">
        <f t="shared" si="3"/>
        <v>13.490857124328613</v>
      </c>
      <c r="H67" s="4">
        <f t="shared" si="3"/>
        <v>10.424797058105469</v>
      </c>
      <c r="I67" s="4">
        <f t="shared" si="3"/>
        <v>9.6559858322143555</v>
      </c>
      <c r="J67" s="4">
        <f t="shared" si="3"/>
        <v>9.9797430038452148</v>
      </c>
      <c r="K67" s="4">
        <f t="shared" si="3"/>
        <v>10.665181159973145</v>
      </c>
      <c r="L67" s="4">
        <f t="shared" si="3"/>
        <v>8.9351568222045898</v>
      </c>
      <c r="M67" s="4">
        <f t="shared" si="3"/>
        <v>15.52647876739502</v>
      </c>
      <c r="N67" s="4">
        <f t="shared" si="3"/>
        <v>13.147830009460449</v>
      </c>
    </row>
    <row r="68" spans="2:14" x14ac:dyDescent="0.3">
      <c r="B68" s="1" t="s">
        <v>36</v>
      </c>
      <c r="C68" s="4">
        <f t="shared" si="1"/>
        <v>13.466427803039551</v>
      </c>
      <c r="D68" s="4">
        <f t="shared" si="3"/>
        <v>10.831874847412109</v>
      </c>
      <c r="E68" s="4">
        <f t="shared" si="3"/>
        <v>10.822178840637207</v>
      </c>
      <c r="F68" s="4">
        <f t="shared" si="3"/>
        <v>11.479215621948242</v>
      </c>
      <c r="G68" s="4">
        <f t="shared" si="3"/>
        <v>12.765592575073242</v>
      </c>
      <c r="H68" s="4">
        <f t="shared" si="3"/>
        <v>9.7966604232788086</v>
      </c>
      <c r="I68" s="4">
        <f t="shared" si="3"/>
        <v>10.475750923156738</v>
      </c>
      <c r="J68" s="4">
        <f t="shared" si="3"/>
        <v>9.4390840530395508</v>
      </c>
      <c r="K68" s="4">
        <f t="shared" si="3"/>
        <v>9.8468008041381836</v>
      </c>
      <c r="L68" s="4">
        <f t="shared" si="3"/>
        <v>9.2611227035522461</v>
      </c>
      <c r="M68" s="4">
        <f t="shared" si="3"/>
        <v>15.964260101318359</v>
      </c>
      <c r="N68" s="4">
        <f t="shared" si="3"/>
        <v>12.268292427062988</v>
      </c>
    </row>
    <row r="69" spans="2:14" x14ac:dyDescent="0.3">
      <c r="B69" s="1" t="s">
        <v>37</v>
      </c>
      <c r="C69" s="4">
        <f t="shared" si="1"/>
        <v>13.326034545898438</v>
      </c>
      <c r="D69" s="4">
        <f t="shared" si="3"/>
        <v>10.932888984680176</v>
      </c>
      <c r="E69" s="4">
        <f t="shared" si="3"/>
        <v>10.92177677154541</v>
      </c>
      <c r="F69" s="4">
        <f t="shared" si="3"/>
        <v>11.53522777557373</v>
      </c>
      <c r="G69" s="4">
        <f t="shared" si="3"/>
        <v>12.578638076782227</v>
      </c>
      <c r="H69" s="4">
        <f t="shared" si="3"/>
        <v>9.2801971435546875</v>
      </c>
      <c r="I69" s="4">
        <f t="shared" si="3"/>
        <v>11.225057601928711</v>
      </c>
      <c r="J69" s="4">
        <f t="shared" si="3"/>
        <v>9.4249191284179688</v>
      </c>
      <c r="K69" s="4">
        <f t="shared" si="3"/>
        <v>9.542820930480957</v>
      </c>
      <c r="L69" s="4">
        <f t="shared" si="3"/>
        <v>9.0387353897094727</v>
      </c>
      <c r="M69" s="4">
        <f t="shared" si="3"/>
        <v>16.829622268676758</v>
      </c>
      <c r="N69" s="4">
        <f t="shared" si="3"/>
        <v>12.657514572143555</v>
      </c>
    </row>
    <row r="70" spans="2:14" x14ac:dyDescent="0.3">
      <c r="B70" s="1" t="s">
        <v>38</v>
      </c>
      <c r="C70" s="4">
        <f t="shared" si="1"/>
        <v>12.495794296264648</v>
      </c>
      <c r="D70" s="4">
        <f t="shared" si="3"/>
        <v>11.880860328674316</v>
      </c>
      <c r="E70" s="4">
        <f t="shared" si="3"/>
        <v>11.790703773498535</v>
      </c>
      <c r="F70" s="4">
        <f t="shared" si="3"/>
        <v>12.08602237701416</v>
      </c>
      <c r="G70" s="4">
        <f t="shared" si="3"/>
        <v>12.854235649108887</v>
      </c>
      <c r="H70" s="4">
        <f t="shared" si="3"/>
        <v>9.1990804672241211</v>
      </c>
      <c r="I70" s="4">
        <f t="shared" si="3"/>
        <v>10.959356307983398</v>
      </c>
      <c r="J70" s="4">
        <f t="shared" si="3"/>
        <v>9.2697315216064453</v>
      </c>
      <c r="K70" s="4">
        <f t="shared" si="3"/>
        <v>9.8854188919067383</v>
      </c>
      <c r="L70" s="4">
        <f t="shared" si="3"/>
        <v>9.5171651840209961</v>
      </c>
      <c r="M70" s="4">
        <f t="shared" si="3"/>
        <v>15.270351409912109</v>
      </c>
      <c r="N70" s="4">
        <f t="shared" si="3"/>
        <v>12.881509780883789</v>
      </c>
    </row>
    <row r="71" spans="2:14" x14ac:dyDescent="0.3">
      <c r="B71" s="1" t="s">
        <v>39</v>
      </c>
      <c r="C71" s="4">
        <f t="shared" si="1"/>
        <v>12.496321678161621</v>
      </c>
      <c r="D71" s="4">
        <f t="shared" si="3"/>
        <v>11.93132495880127</v>
      </c>
      <c r="E71" s="4">
        <f t="shared" si="3"/>
        <v>13.36832332611084</v>
      </c>
      <c r="F71" s="4">
        <f t="shared" si="3"/>
        <v>11.657795906066895</v>
      </c>
      <c r="G71" s="4">
        <f t="shared" si="3"/>
        <v>12.19924259185791</v>
      </c>
      <c r="H71" s="4">
        <f t="shared" si="3"/>
        <v>9.3919506072998047</v>
      </c>
      <c r="I71" s="4">
        <f t="shared" si="3"/>
        <v>11.446260452270508</v>
      </c>
      <c r="J71" s="4">
        <f t="shared" si="3"/>
        <v>9.8147544860839844</v>
      </c>
      <c r="K71" s="4">
        <f t="shared" si="3"/>
        <v>10.79974365234375</v>
      </c>
      <c r="L71" s="4">
        <f t="shared" si="3"/>
        <v>9.5828132629394531</v>
      </c>
      <c r="M71" s="4">
        <f t="shared" si="3"/>
        <v>15.51009464263916</v>
      </c>
      <c r="N71" s="4">
        <f t="shared" si="3"/>
        <v>12.256386756896973</v>
      </c>
    </row>
    <row r="72" spans="2:14" x14ac:dyDescent="0.3">
      <c r="B72" s="1" t="s">
        <v>40</v>
      </c>
      <c r="C72" s="4">
        <f t="shared" si="1"/>
        <v>14.32552433013916</v>
      </c>
      <c r="D72" s="4">
        <f t="shared" si="3"/>
        <v>13.538538932800293</v>
      </c>
      <c r="E72" s="4">
        <f t="shared" si="3"/>
        <v>13.587889671325684</v>
      </c>
      <c r="F72" s="4">
        <f t="shared" si="3"/>
        <v>13.068756103515625</v>
      </c>
      <c r="G72" s="4">
        <f t="shared" si="3"/>
        <v>14.305464744567871</v>
      </c>
      <c r="H72" s="4">
        <f t="shared" si="3"/>
        <v>9.2974119186401367</v>
      </c>
      <c r="I72" s="4">
        <f t="shared" si="3"/>
        <v>10.963823318481445</v>
      </c>
      <c r="J72" s="4">
        <f t="shared" si="3"/>
        <v>10.298123359680176</v>
      </c>
      <c r="K72" s="4">
        <f t="shared" si="3"/>
        <v>10.478542327880859</v>
      </c>
      <c r="L72" s="4">
        <f t="shared" si="3"/>
        <v>9.7182121276855469</v>
      </c>
      <c r="M72" s="4">
        <f t="shared" si="3"/>
        <v>17.603470802307129</v>
      </c>
      <c r="N72" s="4">
        <f t="shared" si="3"/>
        <v>14.318844795227051</v>
      </c>
    </row>
    <row r="73" spans="2:14" x14ac:dyDescent="0.3">
      <c r="B73" s="1" t="s">
        <v>41</v>
      </c>
      <c r="C73" s="4">
        <f t="shared" si="1"/>
        <v>13.14011287689209</v>
      </c>
      <c r="D73" s="4">
        <f t="shared" si="3"/>
        <v>11.736787796020508</v>
      </c>
      <c r="E73" s="4">
        <f t="shared" si="3"/>
        <v>12.532872200012207</v>
      </c>
      <c r="F73" s="4">
        <f t="shared" si="3"/>
        <v>12.35433292388916</v>
      </c>
      <c r="G73" s="4">
        <f t="shared" si="3"/>
        <v>13.349868774414063</v>
      </c>
      <c r="H73" s="4">
        <f t="shared" si="3"/>
        <v>8.9674310684204102</v>
      </c>
      <c r="I73" s="4">
        <f t="shared" si="3"/>
        <v>10.563435554504395</v>
      </c>
      <c r="J73" s="4">
        <f t="shared" si="3"/>
        <v>9.2376766204833984</v>
      </c>
      <c r="K73" s="4">
        <f t="shared" si="3"/>
        <v>9.5807943344116211</v>
      </c>
      <c r="L73" s="4">
        <f t="shared" si="3"/>
        <v>9.8083839416503906</v>
      </c>
      <c r="M73" s="4">
        <f t="shared" si="3"/>
        <v>17.553890228271484</v>
      </c>
      <c r="N73" s="4">
        <f t="shared" si="3"/>
        <v>12.850065231323242</v>
      </c>
    </row>
    <row r="74" spans="2:14" x14ac:dyDescent="0.3">
      <c r="B74" s="1" t="s">
        <v>42</v>
      </c>
      <c r="C74" s="4">
        <f t="shared" si="1"/>
        <v>14.11003303527832</v>
      </c>
      <c r="D74" s="4">
        <f t="shared" si="3"/>
        <v>11.010555267333984</v>
      </c>
      <c r="E74" s="4">
        <f t="shared" si="3"/>
        <v>10.92027759552002</v>
      </c>
      <c r="F74" s="4">
        <f t="shared" si="3"/>
        <v>12.274873733520508</v>
      </c>
      <c r="G74" s="4">
        <f t="shared" si="3"/>
        <v>13.225385665893555</v>
      </c>
      <c r="H74" s="4">
        <f t="shared" si="3"/>
        <v>9.1837062835693359</v>
      </c>
      <c r="I74" s="4">
        <f t="shared" si="3"/>
        <v>10.993553161621094</v>
      </c>
      <c r="J74" s="4">
        <f t="shared" si="3"/>
        <v>9.3174686431884766</v>
      </c>
      <c r="K74" s="4">
        <f t="shared" si="3"/>
        <v>9.8557758331298828</v>
      </c>
      <c r="L74" s="4">
        <f t="shared" si="3"/>
        <v>8.9886875152587891</v>
      </c>
      <c r="M74" s="4">
        <f t="shared" si="3"/>
        <v>15.800369262695313</v>
      </c>
      <c r="N74" s="4">
        <f t="shared" si="3"/>
        <v>12.994986534118652</v>
      </c>
    </row>
    <row r="75" spans="2:14" x14ac:dyDescent="0.3">
      <c r="B75" s="1" t="s">
        <v>43</v>
      </c>
      <c r="C75" s="4">
        <f t="shared" si="1"/>
        <v>12.711794853210449</v>
      </c>
      <c r="D75" s="4">
        <f t="shared" si="3"/>
        <v>10.952029228210449</v>
      </c>
      <c r="E75" s="4">
        <f t="shared" si="3"/>
        <v>11.48698616027832</v>
      </c>
      <c r="F75" s="4">
        <f t="shared" si="3"/>
        <v>12.420125007629395</v>
      </c>
      <c r="G75" s="4">
        <f t="shared" si="3"/>
        <v>14.236018180847168</v>
      </c>
      <c r="H75" s="4">
        <f t="shared" si="3"/>
        <v>9.3268842697143555</v>
      </c>
      <c r="I75" s="4">
        <f t="shared" si="3"/>
        <v>11.257848739624023</v>
      </c>
      <c r="J75" s="4">
        <f t="shared" si="3"/>
        <v>9.695587158203125</v>
      </c>
      <c r="K75" s="4">
        <f t="shared" si="3"/>
        <v>10.055914878845215</v>
      </c>
      <c r="L75" s="4">
        <f t="shared" si="3"/>
        <v>9.5137243270874023</v>
      </c>
      <c r="M75" s="4">
        <f t="shared" si="3"/>
        <v>17.194746971130371</v>
      </c>
      <c r="N75" s="4">
        <f t="shared" si="3"/>
        <v>12.920594215393066</v>
      </c>
    </row>
    <row r="76" spans="2:14" x14ac:dyDescent="0.3">
      <c r="B76" s="1" t="s">
        <v>44</v>
      </c>
      <c r="C76" s="4">
        <f t="shared" si="1"/>
        <v>12.146342277526855</v>
      </c>
      <c r="D76" s="4">
        <f t="shared" si="3"/>
        <v>10.472501754760742</v>
      </c>
      <c r="E76" s="4">
        <f t="shared" si="3"/>
        <v>12.379201889038086</v>
      </c>
      <c r="F76" s="4">
        <f t="shared" si="3"/>
        <v>11.974194526672363</v>
      </c>
      <c r="G76" s="4">
        <f t="shared" si="3"/>
        <v>12.931073188781738</v>
      </c>
      <c r="H76" s="4">
        <f t="shared" si="3"/>
        <v>9.1221551895141602</v>
      </c>
      <c r="I76" s="4">
        <f t="shared" si="3"/>
        <v>10.801003456115723</v>
      </c>
      <c r="J76" s="4">
        <f t="shared" si="3"/>
        <v>9.2202548980712891</v>
      </c>
      <c r="K76" s="4">
        <f t="shared" si="3"/>
        <v>10.017611503601074</v>
      </c>
      <c r="L76" s="4">
        <f t="shared" si="3"/>
        <v>9.2100152969360352</v>
      </c>
      <c r="M76" s="4">
        <f t="shared" si="3"/>
        <v>15.404610633850098</v>
      </c>
      <c r="N76" s="4">
        <f t="shared" si="3"/>
        <v>11.847352027893066</v>
      </c>
    </row>
    <row r="77" spans="2:14" x14ac:dyDescent="0.3">
      <c r="B77" s="1" t="s">
        <v>45</v>
      </c>
      <c r="C77" s="4">
        <f t="shared" si="1"/>
        <v>13.258193969726563</v>
      </c>
      <c r="D77" s="4">
        <f t="shared" si="3"/>
        <v>12.567767143249512</v>
      </c>
      <c r="E77" s="4">
        <f t="shared" si="3"/>
        <v>14.670464515686035</v>
      </c>
      <c r="F77" s="4">
        <f t="shared" si="3"/>
        <v>12.508747100830078</v>
      </c>
      <c r="G77" s="4">
        <f t="shared" si="3"/>
        <v>15.063065528869629</v>
      </c>
      <c r="H77" s="4">
        <f t="shared" si="3"/>
        <v>10.006884574890137</v>
      </c>
      <c r="I77" s="4">
        <f t="shared" si="3"/>
        <v>10.837158203125</v>
      </c>
      <c r="J77" s="4">
        <f t="shared" si="3"/>
        <v>10.701387405395508</v>
      </c>
      <c r="K77" s="4">
        <f t="shared" si="3"/>
        <v>10.614971160888672</v>
      </c>
      <c r="L77" s="4">
        <f t="shared" si="3"/>
        <v>9.791748046875</v>
      </c>
      <c r="M77" s="4">
        <f t="shared" si="3"/>
        <v>17.197041511535645</v>
      </c>
      <c r="N77" s="4">
        <f t="shared" si="3"/>
        <v>13.186014175415039</v>
      </c>
    </row>
    <row r="78" spans="2:14" x14ac:dyDescent="0.3">
      <c r="B78" s="1" t="s">
        <v>46</v>
      </c>
      <c r="C78" s="4">
        <f t="shared" si="1"/>
        <v>12.964158058166504</v>
      </c>
      <c r="D78" s="4">
        <f t="shared" si="3"/>
        <v>12.318099021911621</v>
      </c>
      <c r="E78" s="4">
        <f t="shared" si="3"/>
        <v>13.238710403442383</v>
      </c>
      <c r="F78" s="4">
        <f t="shared" si="3"/>
        <v>11.869123458862305</v>
      </c>
      <c r="G78" s="4">
        <f t="shared" si="3"/>
        <v>13.10432243347168</v>
      </c>
      <c r="H78" s="4">
        <f t="shared" si="3"/>
        <v>9.1219520568847656</v>
      </c>
      <c r="I78" s="4">
        <f t="shared" si="3"/>
        <v>10.687634468078613</v>
      </c>
      <c r="J78" s="4">
        <f t="shared" si="3"/>
        <v>8.5993843078613281</v>
      </c>
      <c r="K78" s="4">
        <f t="shared" si="3"/>
        <v>9.6790752410888672</v>
      </c>
      <c r="L78" s="4">
        <f t="shared" si="3"/>
        <v>8.9365568161010742</v>
      </c>
      <c r="M78" s="4">
        <f t="shared" si="3"/>
        <v>16.458986282348633</v>
      </c>
      <c r="N78" s="4">
        <f t="shared" si="3"/>
        <v>12.159098625183105</v>
      </c>
    </row>
    <row r="79" spans="2:14" x14ac:dyDescent="0.3">
      <c r="B79" s="1" t="s">
        <v>47</v>
      </c>
      <c r="C79" s="4">
        <f t="shared" si="1"/>
        <v>12.904544830322266</v>
      </c>
      <c r="D79" s="4">
        <f t="shared" ref="D79:N85" si="4">E36-$C36</f>
        <v>13.751018524169922</v>
      </c>
      <c r="E79" s="4">
        <f t="shared" si="4"/>
        <v>13.701177597045898</v>
      </c>
      <c r="F79" s="4">
        <f t="shared" si="4"/>
        <v>12.627214431762695</v>
      </c>
      <c r="G79" s="4">
        <f t="shared" si="4"/>
        <v>13.838712692260742</v>
      </c>
      <c r="H79" s="4">
        <f t="shared" si="4"/>
        <v>8.8169851303100586</v>
      </c>
      <c r="I79" s="4">
        <f t="shared" si="4"/>
        <v>11.007134437561035</v>
      </c>
      <c r="J79" s="4">
        <f t="shared" si="4"/>
        <v>9.4939184188842773</v>
      </c>
      <c r="K79" s="4">
        <f t="shared" si="4"/>
        <v>10.365171432495117</v>
      </c>
      <c r="L79" s="4">
        <f t="shared" si="4"/>
        <v>9.4540481567382813</v>
      </c>
      <c r="M79" s="4">
        <f t="shared" si="4"/>
        <v>16.750837326049805</v>
      </c>
      <c r="N79" s="4">
        <f t="shared" si="4"/>
        <v>13.371428489685059</v>
      </c>
    </row>
    <row r="80" spans="2:14" x14ac:dyDescent="0.3">
      <c r="B80" s="1" t="s">
        <v>48</v>
      </c>
      <c r="C80" s="4">
        <f t="shared" si="1"/>
        <v>12.424915313720703</v>
      </c>
      <c r="D80" s="4">
        <f t="shared" si="4"/>
        <v>13.008066177368164</v>
      </c>
      <c r="E80" s="4">
        <f t="shared" si="4"/>
        <v>12.811095237731934</v>
      </c>
      <c r="F80" s="4">
        <f t="shared" si="4"/>
        <v>12.39605712890625</v>
      </c>
      <c r="G80" s="4">
        <f t="shared" si="4"/>
        <v>13.327743530273438</v>
      </c>
      <c r="H80" s="4">
        <f t="shared" si="4"/>
        <v>8.7774600982666016</v>
      </c>
      <c r="I80" s="4">
        <f t="shared" si="4"/>
        <v>11.125812530517578</v>
      </c>
      <c r="J80" s="4">
        <f t="shared" si="4"/>
        <v>9.2030563354492188</v>
      </c>
      <c r="K80" s="4">
        <f t="shared" si="4"/>
        <v>10.089511871337891</v>
      </c>
      <c r="L80" s="4">
        <f t="shared" si="4"/>
        <v>9.1442718505859375</v>
      </c>
      <c r="M80" s="4">
        <f t="shared" si="4"/>
        <v>16.783052444458008</v>
      </c>
      <c r="N80" s="4">
        <f t="shared" si="4"/>
        <v>12.426237106323242</v>
      </c>
    </row>
    <row r="81" spans="2:14" x14ac:dyDescent="0.3">
      <c r="B81" s="1" t="s">
        <v>49</v>
      </c>
      <c r="C81" s="4">
        <f t="shared" si="1"/>
        <v>13.75108528137207</v>
      </c>
      <c r="D81" s="4">
        <f t="shared" si="4"/>
        <v>11.564234733581543</v>
      </c>
      <c r="E81" s="4">
        <f t="shared" si="4"/>
        <v>11.720173835754395</v>
      </c>
      <c r="F81" s="4">
        <f t="shared" si="4"/>
        <v>12.017392158508301</v>
      </c>
      <c r="G81" s="4">
        <f t="shared" si="4"/>
        <v>13.315113067626953</v>
      </c>
      <c r="H81" s="4">
        <f t="shared" si="4"/>
        <v>9.2135028839111328</v>
      </c>
      <c r="I81" s="4">
        <f t="shared" si="4"/>
        <v>11.143510818481445</v>
      </c>
      <c r="J81" s="4">
        <f t="shared" si="4"/>
        <v>9.1176280975341797</v>
      </c>
      <c r="K81" s="4">
        <f t="shared" si="4"/>
        <v>10.037245750427246</v>
      </c>
      <c r="L81" s="4">
        <f t="shared" si="4"/>
        <v>9.3566961288452148</v>
      </c>
      <c r="M81" s="4">
        <f t="shared" si="4"/>
        <v>17.450413703918457</v>
      </c>
      <c r="N81" s="4">
        <f t="shared" si="4"/>
        <v>12.454421043395996</v>
      </c>
    </row>
    <row r="82" spans="2:14" x14ac:dyDescent="0.3">
      <c r="B82" s="1" t="s">
        <v>50</v>
      </c>
      <c r="C82" s="4">
        <f t="shared" si="1"/>
        <v>13.440171241760254</v>
      </c>
      <c r="D82" s="4">
        <f t="shared" si="4"/>
        <v>12.259556770324707</v>
      </c>
      <c r="E82" s="4">
        <f t="shared" si="4"/>
        <v>11.60269832611084</v>
      </c>
      <c r="F82" s="4">
        <f t="shared" si="4"/>
        <v>12.327863693237305</v>
      </c>
      <c r="G82" s="4">
        <f t="shared" si="4"/>
        <v>13.322885513305664</v>
      </c>
      <c r="H82" s="4">
        <f t="shared" si="4"/>
        <v>9.4937705993652344</v>
      </c>
      <c r="I82" s="4">
        <f t="shared" si="4"/>
        <v>11.426760673522949</v>
      </c>
      <c r="J82" s="4">
        <f t="shared" si="4"/>
        <v>10.118083953857422</v>
      </c>
      <c r="K82" s="4">
        <f t="shared" si="4"/>
        <v>10.39145565032959</v>
      </c>
      <c r="L82" s="4">
        <f t="shared" si="4"/>
        <v>9.7486114501953125</v>
      </c>
      <c r="M82" s="4">
        <f t="shared" si="4"/>
        <v>16.42536735534668</v>
      </c>
      <c r="N82" s="4">
        <f t="shared" si="4"/>
        <v>13.493423461914063</v>
      </c>
    </row>
    <row r="83" spans="2:14" x14ac:dyDescent="0.3">
      <c r="B83" s="1" t="s">
        <v>51</v>
      </c>
      <c r="C83" s="4">
        <f t="shared" si="1"/>
        <v>13.774169921875</v>
      </c>
      <c r="D83" s="4">
        <f t="shared" si="4"/>
        <v>12.601730346679688</v>
      </c>
      <c r="E83" s="4">
        <f t="shared" si="4"/>
        <v>11.798213958740234</v>
      </c>
      <c r="F83" s="4">
        <f t="shared" si="4"/>
        <v>12.920840263366699</v>
      </c>
      <c r="G83" s="4">
        <f t="shared" si="4"/>
        <v>13.737560272216797</v>
      </c>
      <c r="H83" s="4">
        <f t="shared" si="4"/>
        <v>9.2121524810791016</v>
      </c>
      <c r="I83" s="4">
        <f t="shared" si="4"/>
        <v>11.186158180236816</v>
      </c>
      <c r="J83" s="4">
        <f t="shared" si="4"/>
        <v>9.9238872528076172</v>
      </c>
      <c r="K83" s="4">
        <f t="shared" si="4"/>
        <v>10.394092559814453</v>
      </c>
      <c r="L83" s="4">
        <f t="shared" si="4"/>
        <v>9.7061843872070313</v>
      </c>
      <c r="M83" s="4">
        <f t="shared" si="4"/>
        <v>16.995370864868164</v>
      </c>
      <c r="N83" s="4">
        <f t="shared" si="4"/>
        <v>13.814258575439453</v>
      </c>
    </row>
    <row r="84" spans="2:14" x14ac:dyDescent="0.3">
      <c r="B84" s="1" t="s">
        <v>52</v>
      </c>
      <c r="C84" s="4">
        <f t="shared" si="1"/>
        <v>12.705385208129883</v>
      </c>
      <c r="D84" s="4">
        <f t="shared" si="4"/>
        <v>12.494298934936523</v>
      </c>
      <c r="E84" s="4">
        <f t="shared" si="4"/>
        <v>11.87303638458252</v>
      </c>
      <c r="F84" s="4">
        <f t="shared" si="4"/>
        <v>12.453453063964844</v>
      </c>
      <c r="G84" s="4">
        <f t="shared" si="4"/>
        <v>13.437298774719238</v>
      </c>
      <c r="H84" s="4">
        <f t="shared" si="4"/>
        <v>8.8237457275390625</v>
      </c>
      <c r="I84" s="4">
        <f t="shared" si="4"/>
        <v>10.87395191192627</v>
      </c>
      <c r="J84" s="4">
        <f t="shared" si="4"/>
        <v>9.1476993560791016</v>
      </c>
      <c r="K84" s="4">
        <f t="shared" si="4"/>
        <v>10.230221748352051</v>
      </c>
      <c r="L84" s="4">
        <f t="shared" si="4"/>
        <v>9.3990068435668945</v>
      </c>
      <c r="M84" s="4">
        <f t="shared" si="4"/>
        <v>16.39470386505127</v>
      </c>
      <c r="N84" s="4">
        <f t="shared" si="4"/>
        <v>13.270752906799316</v>
      </c>
    </row>
    <row r="85" spans="2:14" x14ac:dyDescent="0.3">
      <c r="B85" s="1" t="s">
        <v>53</v>
      </c>
      <c r="C85" s="4">
        <f t="shared" si="1"/>
        <v>13.946226119995117</v>
      </c>
      <c r="D85" s="4">
        <f t="shared" si="4"/>
        <v>10.825576782226563</v>
      </c>
      <c r="E85" s="4">
        <f t="shared" si="4"/>
        <v>11.594979286193848</v>
      </c>
      <c r="F85" s="4">
        <f t="shared" si="4"/>
        <v>12.271809577941895</v>
      </c>
      <c r="G85" s="4">
        <f t="shared" si="4"/>
        <v>13.279586791992188</v>
      </c>
      <c r="H85" s="4">
        <f t="shared" si="4"/>
        <v>8.5269861221313477</v>
      </c>
      <c r="I85" s="4">
        <f t="shared" si="4"/>
        <v>10.411778450012207</v>
      </c>
      <c r="J85" s="4">
        <f t="shared" si="4"/>
        <v>8.8085041046142578</v>
      </c>
      <c r="K85" s="4">
        <f t="shared" si="4"/>
        <v>9.7226428985595703</v>
      </c>
      <c r="L85" s="4">
        <f t="shared" si="4"/>
        <v>9.8209810256958008</v>
      </c>
      <c r="M85" s="4">
        <f t="shared" si="4"/>
        <v>17.349137306213379</v>
      </c>
      <c r="N85" s="4">
        <f t="shared" si="4"/>
        <v>12.393696784973145</v>
      </c>
    </row>
    <row r="87" spans="2:14" x14ac:dyDescent="0.3">
      <c r="C87" s="4">
        <f>AVERAGE(C46:C53)</f>
        <v>12.752076148986816</v>
      </c>
      <c r="D87" s="4">
        <f t="shared" ref="D87:N87" si="5">AVERAGE(D46:D53)</f>
        <v>9.3895001411437988</v>
      </c>
      <c r="E87" s="4">
        <f t="shared" si="5"/>
        <v>9.622628927230835</v>
      </c>
      <c r="F87" s="4">
        <f t="shared" si="5"/>
        <v>10.205321073532104</v>
      </c>
      <c r="G87" s="4">
        <f t="shared" si="5"/>
        <v>11.341280102729797</v>
      </c>
      <c r="H87" s="4">
        <f t="shared" si="5"/>
        <v>13.656493544578552</v>
      </c>
      <c r="I87" s="4">
        <f t="shared" si="5"/>
        <v>14.435311198234558</v>
      </c>
      <c r="J87" s="4">
        <f t="shared" si="5"/>
        <v>9.9194334745407104</v>
      </c>
      <c r="K87" s="4">
        <f t="shared" si="5"/>
        <v>9.0795303583145142</v>
      </c>
      <c r="L87" s="4">
        <f t="shared" si="5"/>
        <v>12.011097073554993</v>
      </c>
      <c r="M87" s="4">
        <f t="shared" si="5"/>
        <v>15.01233184337616</v>
      </c>
      <c r="N87" s="4">
        <f t="shared" si="5"/>
        <v>10.12051248550415</v>
      </c>
    </row>
    <row r="89" spans="2:14" x14ac:dyDescent="0.3">
      <c r="C89" s="1" t="s">
        <v>1</v>
      </c>
      <c r="D89" s="1" t="s">
        <v>2</v>
      </c>
      <c r="E89" s="1" t="s">
        <v>3</v>
      </c>
      <c r="F89" s="1" t="s">
        <v>4</v>
      </c>
      <c r="G89" s="1" t="s">
        <v>5</v>
      </c>
      <c r="H89" s="1" t="s">
        <v>6</v>
      </c>
      <c r="I89" s="1" t="s">
        <v>7</v>
      </c>
      <c r="J89" s="1" t="s">
        <v>8</v>
      </c>
      <c r="K89" s="1" t="s">
        <v>9</v>
      </c>
      <c r="L89" s="1" t="s">
        <v>10</v>
      </c>
      <c r="M89" s="5" t="s">
        <v>54</v>
      </c>
      <c r="N89" s="1" t="s">
        <v>12</v>
      </c>
    </row>
    <row r="90" spans="2:14" x14ac:dyDescent="0.3">
      <c r="B90" s="1" t="s">
        <v>14</v>
      </c>
      <c r="C90" s="4">
        <f>C46-$C$87</f>
        <v>-0.42558193206787109</v>
      </c>
      <c r="D90" s="4">
        <f>D46-$D$87</f>
        <v>1.2260746955871582</v>
      </c>
      <c r="E90" s="4">
        <f>E46-$E$87</f>
        <v>0.92233872413635254</v>
      </c>
      <c r="F90" s="4">
        <f>F46-$F$87</f>
        <v>-0.16887164115905762</v>
      </c>
      <c r="G90" s="4">
        <f>G46-$G$87</f>
        <v>-8.1718564033508301E-2</v>
      </c>
      <c r="H90" s="4">
        <f>H46-$H$87</f>
        <v>0.12187254428863525</v>
      </c>
      <c r="I90" s="4">
        <f>I46-$I$87</f>
        <v>-0.14714515209197998</v>
      </c>
      <c r="J90" s="4">
        <f>J46-$J$87</f>
        <v>0.73583519458770752</v>
      </c>
      <c r="K90" s="4">
        <f>K46-$K$87</f>
        <v>0.38021790981292725</v>
      </c>
      <c r="L90" s="4">
        <f>L46-$L$87</f>
        <v>-0.31230652332305908</v>
      </c>
      <c r="M90" s="4">
        <f>M46-$M$87</f>
        <v>0.18687164783477783</v>
      </c>
      <c r="N90" s="4">
        <f>N46-$N$87</f>
        <v>1.4095783233642578E-2</v>
      </c>
    </row>
    <row r="91" spans="2:14" x14ac:dyDescent="0.3">
      <c r="B91" s="1" t="s">
        <v>15</v>
      </c>
      <c r="C91" s="4">
        <f t="shared" ref="C91:C129" si="6">C47-$C$87</f>
        <v>1.0714378356933594</v>
      </c>
      <c r="D91" s="4">
        <f t="shared" ref="D91:D129" si="7">D47-$D$87</f>
        <v>9.4430446624755859E-2</v>
      </c>
      <c r="E91" s="4">
        <f t="shared" ref="E91:E129" si="8">E47-$E$87</f>
        <v>-1.7250831127166748</v>
      </c>
      <c r="F91" s="4">
        <f t="shared" ref="F91:F129" si="9">F47-$F$87</f>
        <v>0.8442223072052002</v>
      </c>
      <c r="G91" s="4">
        <f t="shared" ref="G91:G129" si="10">G47-$G$87</f>
        <v>0.59264266490936279</v>
      </c>
      <c r="H91" s="4">
        <f t="shared" ref="H91:H129" si="11">H47-$H$87</f>
        <v>0.1599193811416626</v>
      </c>
      <c r="I91" s="4">
        <f t="shared" ref="I91:I129" si="12">I47-$I$87</f>
        <v>0.24654591083526611</v>
      </c>
      <c r="J91" s="4">
        <f t="shared" ref="J91:J129" si="13">J47-$J$87</f>
        <v>0.56149399280548096</v>
      </c>
      <c r="K91" s="4">
        <f t="shared" ref="K91:K129" si="14">K47-$K$87</f>
        <v>0.11665952205657959</v>
      </c>
      <c r="L91" s="4">
        <f t="shared" ref="L91:L129" si="15">L47-$L$87</f>
        <v>0.61765944957733154</v>
      </c>
      <c r="M91" s="4">
        <f t="shared" ref="M91:M129" si="16">M47-$M$87</f>
        <v>1.2747193574905396</v>
      </c>
      <c r="N91" s="4">
        <f t="shared" ref="N91:N129" si="17">N47-$N$87</f>
        <v>0.74656343460083008</v>
      </c>
    </row>
    <row r="92" spans="2:14" x14ac:dyDescent="0.3">
      <c r="B92" s="1" t="s">
        <v>16</v>
      </c>
      <c r="C92" s="4">
        <f t="shared" si="6"/>
        <v>0.35582160949707031</v>
      </c>
      <c r="D92" s="4">
        <f t="shared" si="7"/>
        <v>1.2192778587341309</v>
      </c>
      <c r="E92" s="4">
        <f t="shared" si="8"/>
        <v>-0.66748309135437012</v>
      </c>
      <c r="F92" s="4">
        <f t="shared" si="9"/>
        <v>-0.72705817222595215</v>
      </c>
      <c r="G92" s="4">
        <f t="shared" si="10"/>
        <v>0.23180949687957764</v>
      </c>
      <c r="H92" s="4">
        <f t="shared" si="11"/>
        <v>0.22843515872955322</v>
      </c>
      <c r="I92" s="4">
        <f t="shared" si="12"/>
        <v>-0.14550197124481201</v>
      </c>
      <c r="J92" s="4">
        <f t="shared" si="13"/>
        <v>0.12515270709991455</v>
      </c>
      <c r="K92" s="4">
        <f t="shared" si="14"/>
        <v>-8.5934281349182129E-2</v>
      </c>
      <c r="L92" s="4">
        <f t="shared" si="15"/>
        <v>-0.21072685718536377</v>
      </c>
      <c r="M92" s="4">
        <f t="shared" si="16"/>
        <v>-0.5194929838180542</v>
      </c>
      <c r="N92" s="4">
        <f t="shared" si="17"/>
        <v>0.12539911270141602</v>
      </c>
    </row>
    <row r="93" spans="2:14" x14ac:dyDescent="0.3">
      <c r="B93" s="1" t="s">
        <v>17</v>
      </c>
      <c r="C93" s="4">
        <f t="shared" si="6"/>
        <v>-0.454254150390625</v>
      </c>
      <c r="D93" s="4">
        <f t="shared" si="7"/>
        <v>0.70890188217163086</v>
      </c>
      <c r="E93" s="4">
        <f t="shared" si="8"/>
        <v>0.17895054817199707</v>
      </c>
      <c r="F93" s="4">
        <f t="shared" si="9"/>
        <v>0.21242547035217285</v>
      </c>
      <c r="G93" s="4">
        <f t="shared" si="10"/>
        <v>5.749976634979248E-2</v>
      </c>
      <c r="H93" s="4">
        <f t="shared" si="11"/>
        <v>0.61466562747955322</v>
      </c>
      <c r="I93" s="4">
        <f t="shared" si="12"/>
        <v>0.31453526020050049</v>
      </c>
      <c r="J93" s="4">
        <f t="shared" si="13"/>
        <v>0.58497726917266846</v>
      </c>
      <c r="K93" s="4">
        <f t="shared" si="14"/>
        <v>0.24300801753997803</v>
      </c>
      <c r="L93" s="4">
        <f t="shared" si="15"/>
        <v>0.2482374906539917</v>
      </c>
      <c r="M93" s="4">
        <f t="shared" si="16"/>
        <v>-3.5262942314147949E-2</v>
      </c>
      <c r="N93" s="4">
        <f t="shared" si="17"/>
        <v>0.46831464767456055</v>
      </c>
    </row>
    <row r="94" spans="2:14" x14ac:dyDescent="0.3">
      <c r="B94" s="1" t="s">
        <v>18</v>
      </c>
      <c r="C94" s="4">
        <f t="shared" si="6"/>
        <v>-0.122650146484375</v>
      </c>
      <c r="D94" s="4">
        <f t="shared" si="7"/>
        <v>-0.33234834671020508</v>
      </c>
      <c r="E94" s="4">
        <f t="shared" si="8"/>
        <v>1.3882553577423096</v>
      </c>
      <c r="F94" s="4">
        <f t="shared" si="9"/>
        <v>5.0705194473266602E-2</v>
      </c>
      <c r="G94" s="4">
        <f t="shared" si="10"/>
        <v>-0.33364212512969971</v>
      </c>
      <c r="H94" s="4">
        <f t="shared" si="11"/>
        <v>-0.76087701320648193</v>
      </c>
      <c r="I94" s="4">
        <f t="shared" si="12"/>
        <v>0.34791767597198486</v>
      </c>
      <c r="J94" s="4">
        <f t="shared" si="13"/>
        <v>-4.2635798454284668E-2</v>
      </c>
      <c r="K94" s="4">
        <f t="shared" si="14"/>
        <v>2.0561575889587402E-2</v>
      </c>
      <c r="L94" s="4">
        <f t="shared" si="15"/>
        <v>9.2844843864440918E-2</v>
      </c>
      <c r="M94" s="4">
        <f t="shared" si="16"/>
        <v>-0.82673633098602295</v>
      </c>
      <c r="N94" s="4">
        <f t="shared" si="17"/>
        <v>-0.37502813339233398</v>
      </c>
    </row>
    <row r="95" spans="2:14" x14ac:dyDescent="0.3">
      <c r="B95" s="1" t="s">
        <v>19</v>
      </c>
      <c r="C95" s="4">
        <f t="shared" si="6"/>
        <v>-1.3326864242553711</v>
      </c>
      <c r="D95" s="4">
        <f t="shared" si="7"/>
        <v>-0.1422877311706543</v>
      </c>
      <c r="E95" s="4">
        <f t="shared" si="8"/>
        <v>1.1772291660308838</v>
      </c>
      <c r="F95" s="4">
        <f t="shared" si="9"/>
        <v>-0.58247637748718262</v>
      </c>
      <c r="G95" s="4">
        <f t="shared" si="10"/>
        <v>-0.60507118701934814</v>
      </c>
      <c r="H95" s="4">
        <f t="shared" si="11"/>
        <v>-0.63405740261077881</v>
      </c>
      <c r="I95" s="4">
        <f t="shared" si="12"/>
        <v>-1.614104151725769</v>
      </c>
      <c r="J95" s="4">
        <f t="shared" si="13"/>
        <v>-0.33636367321014404</v>
      </c>
      <c r="K95" s="4">
        <f t="shared" si="14"/>
        <v>0.21959531307220459</v>
      </c>
      <c r="L95" s="4">
        <f t="shared" si="15"/>
        <v>-0.28393757343292236</v>
      </c>
      <c r="M95" s="4">
        <f t="shared" si="16"/>
        <v>-0.34257590770721436</v>
      </c>
      <c r="N95" s="4">
        <f t="shared" si="17"/>
        <v>-0.39712762832641602</v>
      </c>
    </row>
    <row r="96" spans="2:14" x14ac:dyDescent="0.3">
      <c r="B96" s="1" t="s">
        <v>20</v>
      </c>
      <c r="C96" s="4">
        <f t="shared" si="6"/>
        <v>0.24401378631591797</v>
      </c>
      <c r="D96" s="4">
        <f t="shared" si="7"/>
        <v>-1.2962956428527832</v>
      </c>
      <c r="E96" s="4">
        <f t="shared" si="8"/>
        <v>0.43783116340637207</v>
      </c>
      <c r="F96" s="4">
        <f t="shared" si="9"/>
        <v>4.768681526184082E-2</v>
      </c>
      <c r="G96" s="4">
        <f t="shared" si="10"/>
        <v>0.11050498485565186</v>
      </c>
      <c r="H96" s="4">
        <f t="shared" si="11"/>
        <v>-0.650260329246521</v>
      </c>
      <c r="I96" s="4">
        <f t="shared" si="12"/>
        <v>-0.55293071269989014</v>
      </c>
      <c r="J96" s="4">
        <f t="shared" si="13"/>
        <v>-0.85278022289276123</v>
      </c>
      <c r="K96" s="4">
        <f t="shared" si="14"/>
        <v>-0.61624777317047119</v>
      </c>
      <c r="L96" s="4">
        <f t="shared" si="15"/>
        <v>9.5192790031433105E-2</v>
      </c>
      <c r="M96" s="4">
        <f t="shared" si="16"/>
        <v>0.51811611652374268</v>
      </c>
      <c r="N96" s="4">
        <f t="shared" si="17"/>
        <v>-0.60946512222290039</v>
      </c>
    </row>
    <row r="97" spans="2:14" x14ac:dyDescent="0.3">
      <c r="B97" s="1" t="s">
        <v>21</v>
      </c>
      <c r="C97" s="4">
        <f t="shared" si="6"/>
        <v>0.66389942169189453</v>
      </c>
      <c r="D97" s="4">
        <f t="shared" si="7"/>
        <v>-1.4777531623840332</v>
      </c>
      <c r="E97" s="4">
        <f t="shared" si="8"/>
        <v>-1.7120387554168701</v>
      </c>
      <c r="F97" s="4">
        <f t="shared" si="9"/>
        <v>0.32336640357971191</v>
      </c>
      <c r="G97" s="4">
        <f t="shared" si="10"/>
        <v>2.7974963188171387E-2</v>
      </c>
      <c r="H97" s="4">
        <f t="shared" si="11"/>
        <v>0.92030203342437744</v>
      </c>
      <c r="I97" s="4">
        <f t="shared" si="12"/>
        <v>1.5506831407546997</v>
      </c>
      <c r="J97" s="4">
        <f t="shared" si="13"/>
        <v>-0.77567946910858154</v>
      </c>
      <c r="K97" s="4">
        <f t="shared" si="14"/>
        <v>-0.27786028385162354</v>
      </c>
      <c r="L97" s="4">
        <f t="shared" si="15"/>
        <v>-0.24696362018585205</v>
      </c>
      <c r="M97" s="4">
        <f t="shared" si="16"/>
        <v>-0.25563895702362061</v>
      </c>
      <c r="N97" s="4">
        <f t="shared" si="17"/>
        <v>2.7247905731201172E-2</v>
      </c>
    </row>
    <row r="98" spans="2:14" x14ac:dyDescent="0.3">
      <c r="B98" s="1" t="s">
        <v>22</v>
      </c>
      <c r="C98" s="4">
        <f t="shared" si="6"/>
        <v>1.4795007705688477</v>
      </c>
      <c r="D98" s="4">
        <f t="shared" si="7"/>
        <v>2.8331151008605957</v>
      </c>
      <c r="E98" s="4">
        <f t="shared" si="8"/>
        <v>3.8519203662872314</v>
      </c>
      <c r="F98" s="4">
        <f t="shared" si="9"/>
        <v>3.087209939956665</v>
      </c>
      <c r="G98" s="4">
        <f t="shared" si="10"/>
        <v>3.81657874584198</v>
      </c>
      <c r="H98" s="4">
        <f t="shared" si="11"/>
        <v>-3.9469178915023804</v>
      </c>
      <c r="I98" s="4">
        <f t="shared" si="12"/>
        <v>-4.2874926328659058</v>
      </c>
      <c r="J98" s="4">
        <f t="shared" si="13"/>
        <v>-0.35742557048797607</v>
      </c>
      <c r="K98" s="4">
        <f t="shared" si="14"/>
        <v>1.2511790990829468</v>
      </c>
      <c r="L98" s="4">
        <f t="shared" si="15"/>
        <v>-2.2608329057693481</v>
      </c>
      <c r="M98" s="4">
        <f t="shared" si="16"/>
        <v>1.3561936616897583</v>
      </c>
      <c r="N98" s="4">
        <f t="shared" si="17"/>
        <v>2.030205249786377</v>
      </c>
    </row>
    <row r="99" spans="2:14" x14ac:dyDescent="0.3">
      <c r="B99" s="1" t="s">
        <v>23</v>
      </c>
      <c r="C99" s="4">
        <f t="shared" si="6"/>
        <v>-1.4133005142211914</v>
      </c>
      <c r="D99" s="4">
        <f t="shared" si="7"/>
        <v>1.7470717430114746</v>
      </c>
      <c r="E99" s="4">
        <f t="shared" si="8"/>
        <v>2.092149019241333</v>
      </c>
      <c r="F99" s="4">
        <f t="shared" si="9"/>
        <v>0.42096734046936035</v>
      </c>
      <c r="G99" s="4">
        <f t="shared" si="10"/>
        <v>2.5035942792892456</v>
      </c>
      <c r="H99" s="4">
        <f t="shared" si="11"/>
        <v>-4.7864440679550171</v>
      </c>
      <c r="I99" s="4">
        <f t="shared" si="12"/>
        <v>-4.3288248777389526</v>
      </c>
      <c r="J99" s="4">
        <f t="shared" si="13"/>
        <v>-1.1084507703781128</v>
      </c>
      <c r="K99" s="4">
        <f t="shared" si="14"/>
        <v>0.96197450160980225</v>
      </c>
      <c r="L99" s="4">
        <f t="shared" si="15"/>
        <v>-2.6612673997879028</v>
      </c>
      <c r="M99" s="4">
        <f t="shared" si="16"/>
        <v>-1.0062922239303589</v>
      </c>
      <c r="N99" s="4">
        <f t="shared" si="17"/>
        <v>1.1446442604064941</v>
      </c>
    </row>
    <row r="100" spans="2:14" x14ac:dyDescent="0.3">
      <c r="B100" s="1" t="s">
        <v>24</v>
      </c>
      <c r="C100" s="4">
        <f t="shared" si="6"/>
        <v>-0.10948371887207031</v>
      </c>
      <c r="D100" s="4">
        <f t="shared" si="7"/>
        <v>0.65257787704467773</v>
      </c>
      <c r="E100" s="4">
        <f t="shared" si="8"/>
        <v>0.26103520393371582</v>
      </c>
      <c r="F100" s="4">
        <f t="shared" si="9"/>
        <v>2.6009829044342041</v>
      </c>
      <c r="G100" s="4">
        <f t="shared" si="10"/>
        <v>2.58800208568573</v>
      </c>
      <c r="H100" s="4">
        <f t="shared" si="11"/>
        <v>-4.6204513311386108</v>
      </c>
      <c r="I100" s="4">
        <f t="shared" si="12"/>
        <v>-2.7885187864303589</v>
      </c>
      <c r="J100" s="4">
        <f t="shared" si="13"/>
        <v>-1.1869820356369019</v>
      </c>
      <c r="K100" s="4">
        <f t="shared" si="14"/>
        <v>0.53869092464447021</v>
      </c>
      <c r="L100" s="4">
        <f t="shared" si="15"/>
        <v>-3.2202683687210083</v>
      </c>
      <c r="M100" s="4">
        <f t="shared" si="16"/>
        <v>1.0043851137161255</v>
      </c>
      <c r="N100" s="4">
        <f t="shared" si="17"/>
        <v>0.61130189895629883</v>
      </c>
    </row>
    <row r="101" spans="2:14" x14ac:dyDescent="0.3">
      <c r="B101" s="1" t="s">
        <v>25</v>
      </c>
      <c r="C101" s="4">
        <f t="shared" si="6"/>
        <v>0.93365764617919922</v>
      </c>
      <c r="D101" s="4">
        <f t="shared" si="7"/>
        <v>2.2361416816711426</v>
      </c>
      <c r="E101" s="4">
        <f t="shared" si="8"/>
        <v>2.0183145999908447</v>
      </c>
      <c r="F101" s="4">
        <f t="shared" si="9"/>
        <v>3.2018167972564697</v>
      </c>
      <c r="G101" s="4">
        <f t="shared" si="10"/>
        <v>3.4819592237472534</v>
      </c>
      <c r="H101" s="4">
        <f t="shared" si="11"/>
        <v>-3.7313169240951538</v>
      </c>
      <c r="I101" s="4">
        <f t="shared" si="12"/>
        <v>-4.7238138914108276</v>
      </c>
      <c r="J101" s="4">
        <f t="shared" si="13"/>
        <v>-0.27264583110809326</v>
      </c>
      <c r="K101" s="4">
        <f t="shared" si="14"/>
        <v>1.4895318746566772</v>
      </c>
      <c r="L101" s="4">
        <f t="shared" si="15"/>
        <v>-3.8097344636917114</v>
      </c>
      <c r="M101" s="4">
        <f t="shared" si="16"/>
        <v>-1.7698168754577637E-2</v>
      </c>
      <c r="N101" s="4">
        <f t="shared" si="17"/>
        <v>1.6603217124938965</v>
      </c>
    </row>
    <row r="102" spans="2:14" x14ac:dyDescent="0.3">
      <c r="B102" s="1" t="s">
        <v>26</v>
      </c>
      <c r="C102" s="4">
        <f t="shared" si="6"/>
        <v>1.2983436584472656</v>
      </c>
      <c r="D102" s="4">
        <f t="shared" si="7"/>
        <v>2.2109341621398926</v>
      </c>
      <c r="E102" s="4">
        <f t="shared" si="8"/>
        <v>2.4600527286529541</v>
      </c>
      <c r="F102" s="4">
        <f t="shared" si="9"/>
        <v>3.3357584476470947</v>
      </c>
      <c r="G102" s="4">
        <f t="shared" si="10"/>
        <v>4.3935154676437378</v>
      </c>
      <c r="H102" s="4">
        <f t="shared" si="11"/>
        <v>-3.2712777853012085</v>
      </c>
      <c r="I102" s="4">
        <f t="shared" si="12"/>
        <v>-2.7948387861251831</v>
      </c>
      <c r="J102" s="4">
        <f t="shared" si="13"/>
        <v>0.41652309894561768</v>
      </c>
      <c r="K102" s="4">
        <f t="shared" si="14"/>
        <v>1.8608907461166382</v>
      </c>
      <c r="L102" s="4">
        <f t="shared" si="15"/>
        <v>-2.0510407686233521</v>
      </c>
      <c r="M102" s="4">
        <f t="shared" si="16"/>
        <v>1.662542462348938</v>
      </c>
      <c r="N102" s="4">
        <f t="shared" si="17"/>
        <v>2.4669079780578613</v>
      </c>
    </row>
    <row r="103" spans="2:14" x14ac:dyDescent="0.3">
      <c r="B103" s="1" t="s">
        <v>27</v>
      </c>
      <c r="C103" s="4">
        <f t="shared" si="6"/>
        <v>-0.21633434295654297</v>
      </c>
      <c r="D103" s="4">
        <f t="shared" si="7"/>
        <v>1.0667252540588379</v>
      </c>
      <c r="E103" s="4">
        <f t="shared" si="8"/>
        <v>2.2325203418731689</v>
      </c>
      <c r="F103" s="4">
        <f t="shared" si="9"/>
        <v>1.7791035175323486</v>
      </c>
      <c r="G103" s="4">
        <f t="shared" si="10"/>
        <v>2.0495728254318237</v>
      </c>
      <c r="H103" s="4">
        <f t="shared" si="11"/>
        <v>-4.7605746984481812</v>
      </c>
      <c r="I103" s="4">
        <f t="shared" si="12"/>
        <v>-3.6243952512741089</v>
      </c>
      <c r="J103" s="4">
        <f t="shared" si="13"/>
        <v>-1.06456458568573</v>
      </c>
      <c r="K103" s="4">
        <f t="shared" si="14"/>
        <v>0.78551805019378662</v>
      </c>
      <c r="L103" s="4">
        <f t="shared" si="15"/>
        <v>-2.6088076829910278</v>
      </c>
      <c r="M103" s="4">
        <f t="shared" si="16"/>
        <v>0.50057041645050049</v>
      </c>
      <c r="N103" s="4">
        <f t="shared" si="17"/>
        <v>1.267021656036377</v>
      </c>
    </row>
    <row r="104" spans="2:14" x14ac:dyDescent="0.3">
      <c r="B104" s="1" t="s">
        <v>28</v>
      </c>
      <c r="C104" s="4">
        <f t="shared" si="6"/>
        <v>1.3618869781494141</v>
      </c>
      <c r="D104" s="4">
        <f t="shared" si="7"/>
        <v>1.0915102958679199</v>
      </c>
      <c r="E104" s="4">
        <f t="shared" si="8"/>
        <v>2.4293215274810791</v>
      </c>
      <c r="F104" s="4">
        <f t="shared" si="9"/>
        <v>2.9396975040435791</v>
      </c>
      <c r="G104" s="4">
        <f t="shared" si="10"/>
        <v>3.8256491422653198</v>
      </c>
      <c r="H104" s="4">
        <f t="shared" si="11"/>
        <v>-3.6757739782333374</v>
      </c>
      <c r="I104" s="4">
        <f t="shared" si="12"/>
        <v>-3.0994709730148315</v>
      </c>
      <c r="J104" s="4">
        <f t="shared" si="13"/>
        <v>-0.35526168346405029</v>
      </c>
      <c r="K104" s="4">
        <f t="shared" si="14"/>
        <v>1.1669934988021851</v>
      </c>
      <c r="L104" s="4">
        <f t="shared" si="15"/>
        <v>-1.553691029548645</v>
      </c>
      <c r="M104" s="4">
        <f t="shared" si="16"/>
        <v>0.91827499866485596</v>
      </c>
      <c r="N104" s="4">
        <f t="shared" si="17"/>
        <v>1.6178164482116699</v>
      </c>
    </row>
    <row r="105" spans="2:14" x14ac:dyDescent="0.3">
      <c r="B105" s="1" t="s">
        <v>29</v>
      </c>
      <c r="C105" s="4">
        <f t="shared" si="6"/>
        <v>2.3590812683105469</v>
      </c>
      <c r="D105" s="4">
        <f t="shared" si="7"/>
        <v>0.37918233871459961</v>
      </c>
      <c r="E105" s="4">
        <f t="shared" si="8"/>
        <v>1.619680643081665</v>
      </c>
      <c r="F105" s="4">
        <f t="shared" si="9"/>
        <v>3.500662088394165</v>
      </c>
      <c r="G105" s="4">
        <f t="shared" si="10"/>
        <v>3.5073727369308472</v>
      </c>
      <c r="H105" s="4">
        <f t="shared" si="11"/>
        <v>-3.9305862188339233</v>
      </c>
      <c r="I105" s="4">
        <f t="shared" si="12"/>
        <v>-3.619104266166687</v>
      </c>
      <c r="J105" s="4">
        <f t="shared" si="13"/>
        <v>6.209099292755127E-2</v>
      </c>
      <c r="K105" s="4">
        <f t="shared" si="14"/>
        <v>1.3642915487289429</v>
      </c>
      <c r="L105" s="4">
        <f t="shared" si="15"/>
        <v>-1.6880360841751099</v>
      </c>
      <c r="M105" s="4">
        <f t="shared" si="16"/>
        <v>2.1847764253616333</v>
      </c>
      <c r="N105" s="4">
        <f t="shared" si="17"/>
        <v>2.5587496757507324</v>
      </c>
    </row>
    <row r="106" spans="2:14" x14ac:dyDescent="0.3">
      <c r="B106" s="1" t="s">
        <v>30</v>
      </c>
      <c r="C106" s="4">
        <f t="shared" si="6"/>
        <v>-8.5301399230957031E-2</v>
      </c>
      <c r="D106" s="4">
        <f t="shared" si="7"/>
        <v>2.7002978324890137</v>
      </c>
      <c r="E106" s="4">
        <f t="shared" si="8"/>
        <v>2.7226259708404541</v>
      </c>
      <c r="F106" s="4">
        <f t="shared" si="9"/>
        <v>2.9966194629669189</v>
      </c>
      <c r="G106" s="4">
        <f t="shared" si="10"/>
        <v>3.1179903745651245</v>
      </c>
      <c r="H106" s="4">
        <f t="shared" si="11"/>
        <v>-4.5331481695175171</v>
      </c>
      <c r="I106" s="4">
        <f t="shared" si="12"/>
        <v>-2.9857014417648315</v>
      </c>
      <c r="J106" s="4">
        <f t="shared" si="13"/>
        <v>0.28108799457550049</v>
      </c>
      <c r="K106" s="4">
        <f t="shared" si="14"/>
        <v>1.040148138999939</v>
      </c>
      <c r="L106" s="4">
        <f t="shared" si="15"/>
        <v>-2.8370705842971802</v>
      </c>
      <c r="M106" s="4">
        <f t="shared" si="16"/>
        <v>0.79490005970001221</v>
      </c>
      <c r="N106" s="4">
        <f t="shared" si="17"/>
        <v>2.6647286415100098</v>
      </c>
    </row>
    <row r="107" spans="2:14" x14ac:dyDescent="0.3">
      <c r="B107" s="1" t="s">
        <v>31</v>
      </c>
      <c r="C107" s="4">
        <f t="shared" si="6"/>
        <v>1.3083372116088867</v>
      </c>
      <c r="D107" s="4">
        <f t="shared" si="7"/>
        <v>1.6968331336975098</v>
      </c>
      <c r="E107" s="4">
        <f t="shared" si="8"/>
        <v>2.234853982925415</v>
      </c>
      <c r="F107" s="4">
        <f t="shared" si="9"/>
        <v>3.1871769428253174</v>
      </c>
      <c r="G107" s="4">
        <f t="shared" si="10"/>
        <v>3.0155829191207886</v>
      </c>
      <c r="H107" s="4">
        <f t="shared" si="11"/>
        <v>-4.1777166128158569</v>
      </c>
      <c r="I107" s="4">
        <f t="shared" si="12"/>
        <v>-3.5317505598068237</v>
      </c>
      <c r="J107" s="4">
        <f t="shared" si="13"/>
        <v>0.10118019580841064</v>
      </c>
      <c r="K107" s="4">
        <f t="shared" si="14"/>
        <v>1.1012405157089233</v>
      </c>
      <c r="L107" s="4">
        <f t="shared" si="15"/>
        <v>-1.9076157808303833</v>
      </c>
      <c r="M107" s="4">
        <f t="shared" si="16"/>
        <v>3.7147761583328247</v>
      </c>
      <c r="N107" s="4">
        <f t="shared" si="17"/>
        <v>2.6358952522277832</v>
      </c>
    </row>
    <row r="108" spans="2:14" x14ac:dyDescent="0.3">
      <c r="B108" s="1" t="s">
        <v>32</v>
      </c>
      <c r="C108" s="4">
        <f t="shared" si="6"/>
        <v>-0.25496482849121094</v>
      </c>
      <c r="D108" s="4">
        <f t="shared" si="7"/>
        <v>1.9448866844177246</v>
      </c>
      <c r="E108" s="4">
        <f t="shared" si="8"/>
        <v>1.9558842182159424</v>
      </c>
      <c r="F108" s="4">
        <f t="shared" si="9"/>
        <v>1.2176039218902588</v>
      </c>
      <c r="G108" s="4">
        <f t="shared" si="10"/>
        <v>1.5622061491012573</v>
      </c>
      <c r="H108" s="4">
        <f t="shared" si="11"/>
        <v>-4.3126319646835327</v>
      </c>
      <c r="I108" s="4">
        <f t="shared" si="12"/>
        <v>-3.6630944013595581</v>
      </c>
      <c r="J108" s="4">
        <f t="shared" si="13"/>
        <v>-0.83122527599334717</v>
      </c>
      <c r="K108" s="4">
        <f t="shared" si="14"/>
        <v>1.0222820043563843</v>
      </c>
      <c r="L108" s="4">
        <f t="shared" si="15"/>
        <v>-2.7836629152297974</v>
      </c>
      <c r="M108" s="4">
        <f t="shared" si="16"/>
        <v>1.4003735780715942</v>
      </c>
      <c r="N108" s="4">
        <f t="shared" si="17"/>
        <v>1.9781908988952637</v>
      </c>
    </row>
    <row r="109" spans="2:14" x14ac:dyDescent="0.3">
      <c r="B109" s="1" t="s">
        <v>33</v>
      </c>
      <c r="C109" s="4">
        <f t="shared" si="6"/>
        <v>-1.2933530807495117</v>
      </c>
      <c r="D109" s="4">
        <f t="shared" si="7"/>
        <v>0.62199926376342773</v>
      </c>
      <c r="E109" s="4">
        <f t="shared" si="8"/>
        <v>0.98660874366760254</v>
      </c>
      <c r="F109" s="4">
        <f t="shared" si="9"/>
        <v>0.79062485694885254</v>
      </c>
      <c r="G109" s="4">
        <f t="shared" si="10"/>
        <v>1.1805113554000854</v>
      </c>
      <c r="H109" s="4">
        <f t="shared" si="11"/>
        <v>-4.2837041616439819</v>
      </c>
      <c r="I109" s="4">
        <f t="shared" si="12"/>
        <v>-4.5905216932296753</v>
      </c>
      <c r="J109" s="4">
        <f t="shared" si="13"/>
        <v>-1.5641611814498901</v>
      </c>
      <c r="K109" s="4">
        <f t="shared" si="14"/>
        <v>0.5295032262802124</v>
      </c>
      <c r="L109" s="4">
        <f t="shared" si="15"/>
        <v>-3.361125111579895</v>
      </c>
      <c r="M109" s="4">
        <f t="shared" si="16"/>
        <v>-0.31927001476287842</v>
      </c>
      <c r="N109" s="4">
        <f t="shared" si="17"/>
        <v>1.2325377464294434</v>
      </c>
    </row>
    <row r="110" spans="2:14" x14ac:dyDescent="0.3">
      <c r="B110" s="1" t="s">
        <v>34</v>
      </c>
      <c r="C110" s="4">
        <f t="shared" si="6"/>
        <v>-1.4361763000488281</v>
      </c>
      <c r="D110" s="4">
        <f>D66-$D$87</f>
        <v>-0.78860330581665039</v>
      </c>
      <c r="E110" s="4">
        <f t="shared" si="8"/>
        <v>-1.9937398433685303</v>
      </c>
      <c r="F110" s="4">
        <f t="shared" si="9"/>
        <v>1.0967772006988525</v>
      </c>
      <c r="G110" s="4">
        <f t="shared" si="10"/>
        <v>2.3966463804244995</v>
      </c>
      <c r="H110" s="4">
        <f t="shared" si="11"/>
        <v>-4.2463363409042358</v>
      </c>
      <c r="I110" s="4">
        <f t="shared" si="12"/>
        <v>-3.5526751279830933</v>
      </c>
      <c r="J110" s="4">
        <f t="shared" si="13"/>
        <v>-1.7386177778244019</v>
      </c>
      <c r="K110" s="4">
        <f t="shared" si="14"/>
        <v>0.48793160915374756</v>
      </c>
      <c r="L110" s="4">
        <f t="shared" si="15"/>
        <v>-2.9167214632034302</v>
      </c>
      <c r="M110" s="4">
        <f t="shared" si="16"/>
        <v>0.16574776172637939</v>
      </c>
      <c r="N110" s="4">
        <f t="shared" si="17"/>
        <v>0.72310590744018555</v>
      </c>
    </row>
    <row r="111" spans="2:14" x14ac:dyDescent="0.3">
      <c r="B111" s="1" t="s">
        <v>35</v>
      </c>
      <c r="C111" s="4">
        <f t="shared" si="6"/>
        <v>0.41458606719970703</v>
      </c>
      <c r="D111" s="4">
        <f t="shared" si="7"/>
        <v>3.0481953620910645</v>
      </c>
      <c r="E111" s="4">
        <f t="shared" si="8"/>
        <v>1.9322397708892822</v>
      </c>
      <c r="F111" s="4">
        <f t="shared" si="9"/>
        <v>1.9129202365875244</v>
      </c>
      <c r="G111" s="4">
        <f t="shared" si="10"/>
        <v>2.1495770215988159</v>
      </c>
      <c r="H111" s="4">
        <f t="shared" si="11"/>
        <v>-3.2316964864730835</v>
      </c>
      <c r="I111" s="4">
        <f t="shared" si="12"/>
        <v>-4.7793253660202026</v>
      </c>
      <c r="J111" s="4">
        <f t="shared" si="13"/>
        <v>6.0309529304504395E-2</v>
      </c>
      <c r="K111" s="4">
        <f t="shared" si="14"/>
        <v>1.5856508016586304</v>
      </c>
      <c r="L111" s="4">
        <f t="shared" si="15"/>
        <v>-3.0759402513504028</v>
      </c>
      <c r="M111" s="4">
        <f t="shared" si="16"/>
        <v>0.51414692401885986</v>
      </c>
      <c r="N111" s="4">
        <f t="shared" si="17"/>
        <v>3.0273175239562988</v>
      </c>
    </row>
    <row r="112" spans="2:14" x14ac:dyDescent="0.3">
      <c r="B112" s="1" t="s">
        <v>36</v>
      </c>
      <c r="C112" s="4">
        <f t="shared" si="6"/>
        <v>0.71435165405273438</v>
      </c>
      <c r="D112" s="4">
        <f t="shared" si="7"/>
        <v>1.4423747062683105</v>
      </c>
      <c r="E112" s="4">
        <f t="shared" si="8"/>
        <v>1.1995499134063721</v>
      </c>
      <c r="F112" s="4">
        <f t="shared" si="9"/>
        <v>1.2738945484161377</v>
      </c>
      <c r="G112" s="4">
        <f t="shared" si="10"/>
        <v>1.4243124723434448</v>
      </c>
      <c r="H112" s="4">
        <f t="shared" si="11"/>
        <v>-3.8598331212997437</v>
      </c>
      <c r="I112" s="4">
        <f t="shared" si="12"/>
        <v>-3.9595602750778198</v>
      </c>
      <c r="J112" s="4">
        <f t="shared" si="13"/>
        <v>-0.48034942150115967</v>
      </c>
      <c r="K112" s="4">
        <f t="shared" si="14"/>
        <v>0.76727044582366943</v>
      </c>
      <c r="L112" s="4">
        <f t="shared" si="15"/>
        <v>-2.7499743700027466</v>
      </c>
      <c r="M112" s="4">
        <f t="shared" si="16"/>
        <v>0.95192825794219971</v>
      </c>
      <c r="N112" s="4">
        <f t="shared" si="17"/>
        <v>2.1477799415588379</v>
      </c>
    </row>
    <row r="113" spans="2:14" x14ac:dyDescent="0.3">
      <c r="B113" s="1" t="s">
        <v>37</v>
      </c>
      <c r="C113" s="4">
        <f t="shared" si="6"/>
        <v>0.57395839691162109</v>
      </c>
      <c r="D113" s="4">
        <f t="shared" si="7"/>
        <v>1.543388843536377</v>
      </c>
      <c r="E113" s="4">
        <f t="shared" si="8"/>
        <v>1.2991478443145752</v>
      </c>
      <c r="F113" s="4">
        <f t="shared" si="9"/>
        <v>1.329906702041626</v>
      </c>
      <c r="G113" s="4">
        <f t="shared" si="10"/>
        <v>1.2373579740524292</v>
      </c>
      <c r="H113" s="4">
        <f t="shared" si="11"/>
        <v>-4.3762964010238647</v>
      </c>
      <c r="I113" s="4">
        <f t="shared" si="12"/>
        <v>-3.2102535963058472</v>
      </c>
      <c r="J113" s="4">
        <f t="shared" si="13"/>
        <v>-0.4945143461227417</v>
      </c>
      <c r="K113" s="4">
        <f t="shared" si="14"/>
        <v>0.46329057216644287</v>
      </c>
      <c r="L113" s="4">
        <f t="shared" si="15"/>
        <v>-2.97236168384552</v>
      </c>
      <c r="M113" s="4">
        <f t="shared" si="16"/>
        <v>1.8172904253005981</v>
      </c>
      <c r="N113" s="4">
        <f t="shared" si="17"/>
        <v>2.5370020866394043</v>
      </c>
    </row>
    <row r="114" spans="2:14" x14ac:dyDescent="0.3">
      <c r="B114" s="1" t="s">
        <v>38</v>
      </c>
      <c r="C114" s="4">
        <f t="shared" si="6"/>
        <v>-0.25628185272216797</v>
      </c>
      <c r="D114" s="4">
        <f t="shared" si="7"/>
        <v>2.4913601875305176</v>
      </c>
      <c r="E114" s="4">
        <f t="shared" si="8"/>
        <v>2.1680748462677002</v>
      </c>
      <c r="F114" s="4">
        <f t="shared" si="9"/>
        <v>1.8807013034820557</v>
      </c>
      <c r="G114" s="4">
        <f t="shared" si="10"/>
        <v>1.5129555463790894</v>
      </c>
      <c r="H114" s="4">
        <f t="shared" si="11"/>
        <v>-4.4574130773544312</v>
      </c>
      <c r="I114" s="4">
        <f t="shared" si="12"/>
        <v>-3.4759548902511597</v>
      </c>
      <c r="J114" s="4">
        <f t="shared" si="13"/>
        <v>-0.64970195293426514</v>
      </c>
      <c r="K114" s="4">
        <f t="shared" si="14"/>
        <v>0.80588853359222412</v>
      </c>
      <c r="L114" s="4">
        <f t="shared" si="15"/>
        <v>-2.4939318895339966</v>
      </c>
      <c r="M114" s="4">
        <f t="shared" si="16"/>
        <v>0.25801956653594971</v>
      </c>
      <c r="N114" s="4">
        <f t="shared" si="17"/>
        <v>2.7609972953796387</v>
      </c>
    </row>
    <row r="115" spans="2:14" x14ac:dyDescent="0.3">
      <c r="B115" s="1" t="s">
        <v>39</v>
      </c>
      <c r="C115" s="4">
        <f t="shared" si="6"/>
        <v>-0.25575447082519531</v>
      </c>
      <c r="D115" s="4">
        <f t="shared" si="7"/>
        <v>2.5418248176574707</v>
      </c>
      <c r="E115" s="4">
        <f t="shared" si="8"/>
        <v>3.7456943988800049</v>
      </c>
      <c r="F115" s="4">
        <f t="shared" si="9"/>
        <v>1.45247483253479</v>
      </c>
      <c r="G115" s="4">
        <f t="shared" si="10"/>
        <v>0.85796248912811279</v>
      </c>
      <c r="H115" s="4">
        <f t="shared" si="11"/>
        <v>-4.2645429372787476</v>
      </c>
      <c r="I115" s="4">
        <f t="shared" si="12"/>
        <v>-2.9890507459640503</v>
      </c>
      <c r="J115" s="4">
        <f t="shared" si="13"/>
        <v>-0.10467898845672607</v>
      </c>
      <c r="K115" s="4">
        <f t="shared" si="14"/>
        <v>1.7202132940292358</v>
      </c>
      <c r="L115" s="4">
        <f t="shared" si="15"/>
        <v>-2.4282838106155396</v>
      </c>
      <c r="M115" s="4">
        <f t="shared" si="16"/>
        <v>0.49776279926300049</v>
      </c>
      <c r="N115" s="4">
        <f t="shared" si="17"/>
        <v>2.1358742713928223</v>
      </c>
    </row>
    <row r="116" spans="2:14" x14ac:dyDescent="0.3">
      <c r="B116" s="1" t="s">
        <v>40</v>
      </c>
      <c r="C116" s="4">
        <f t="shared" si="6"/>
        <v>1.5734481811523438</v>
      </c>
      <c r="D116" s="4">
        <f t="shared" si="7"/>
        <v>4.1490387916564941</v>
      </c>
      <c r="E116" s="4">
        <f t="shared" si="8"/>
        <v>3.9652607440948486</v>
      </c>
      <c r="F116" s="4">
        <f t="shared" si="9"/>
        <v>2.8634350299835205</v>
      </c>
      <c r="G116" s="4">
        <f t="shared" si="10"/>
        <v>2.9641846418380737</v>
      </c>
      <c r="H116" s="4">
        <f t="shared" si="11"/>
        <v>-4.3590816259384155</v>
      </c>
      <c r="I116" s="4">
        <f t="shared" si="12"/>
        <v>-3.4714878797531128</v>
      </c>
      <c r="J116" s="4">
        <f t="shared" si="13"/>
        <v>0.37868988513946533</v>
      </c>
      <c r="K116" s="4">
        <f t="shared" si="14"/>
        <v>1.3990119695663452</v>
      </c>
      <c r="L116" s="4">
        <f t="shared" si="15"/>
        <v>-2.2928849458694458</v>
      </c>
      <c r="M116" s="4">
        <f t="shared" si="16"/>
        <v>2.5911389589309692</v>
      </c>
      <c r="N116" s="4">
        <f t="shared" si="17"/>
        <v>4.1983323097229004</v>
      </c>
    </row>
    <row r="117" spans="2:14" x14ac:dyDescent="0.3">
      <c r="B117" s="1" t="s">
        <v>41</v>
      </c>
      <c r="C117" s="4">
        <f t="shared" si="6"/>
        <v>0.38803672790527344</v>
      </c>
      <c r="D117" s="4">
        <f t="shared" si="7"/>
        <v>2.347287654876709</v>
      </c>
      <c r="E117" s="4">
        <f t="shared" si="8"/>
        <v>2.9102432727813721</v>
      </c>
      <c r="F117" s="4">
        <f t="shared" si="9"/>
        <v>2.1490118503570557</v>
      </c>
      <c r="G117" s="4">
        <f t="shared" si="10"/>
        <v>2.0085886716842651</v>
      </c>
      <c r="H117" s="4">
        <f t="shared" si="11"/>
        <v>-4.6890624761581421</v>
      </c>
      <c r="I117" s="4">
        <f t="shared" si="12"/>
        <v>-3.8718756437301636</v>
      </c>
      <c r="J117" s="4">
        <f t="shared" si="13"/>
        <v>-0.68175685405731201</v>
      </c>
      <c r="K117" s="4">
        <f t="shared" si="14"/>
        <v>0.50126397609710693</v>
      </c>
      <c r="L117" s="4">
        <f t="shared" si="15"/>
        <v>-2.2027131319046021</v>
      </c>
      <c r="M117" s="4">
        <f t="shared" si="16"/>
        <v>2.5415583848953247</v>
      </c>
      <c r="N117" s="4">
        <f t="shared" si="17"/>
        <v>2.7295527458190918</v>
      </c>
    </row>
    <row r="118" spans="2:14" x14ac:dyDescent="0.3">
      <c r="B118" s="1" t="s">
        <v>42</v>
      </c>
      <c r="C118" s="4">
        <f t="shared" si="6"/>
        <v>1.3579568862915039</v>
      </c>
      <c r="D118" s="4">
        <f t="shared" si="7"/>
        <v>1.6210551261901855</v>
      </c>
      <c r="E118" s="4">
        <f t="shared" si="8"/>
        <v>1.2976486682891846</v>
      </c>
      <c r="F118" s="4">
        <f t="shared" si="9"/>
        <v>2.0695526599884033</v>
      </c>
      <c r="G118" s="4">
        <f t="shared" si="10"/>
        <v>1.8841055631637573</v>
      </c>
      <c r="H118" s="4">
        <f t="shared" si="11"/>
        <v>-4.4727872610092163</v>
      </c>
      <c r="I118" s="4">
        <f t="shared" si="12"/>
        <v>-3.4417580366134644</v>
      </c>
      <c r="J118" s="4">
        <f t="shared" si="13"/>
        <v>-0.60196483135223389</v>
      </c>
      <c r="K118" s="4">
        <f t="shared" si="14"/>
        <v>0.77624547481536865</v>
      </c>
      <c r="L118" s="4">
        <f t="shared" si="15"/>
        <v>-3.0224095582962036</v>
      </c>
      <c r="M118" s="4">
        <f t="shared" si="16"/>
        <v>0.78803741931915283</v>
      </c>
      <c r="N118" s="4">
        <f t="shared" si="17"/>
        <v>2.874474048614502</v>
      </c>
    </row>
    <row r="119" spans="2:14" x14ac:dyDescent="0.3">
      <c r="B119" s="1" t="s">
        <v>43</v>
      </c>
      <c r="C119" s="4">
        <f t="shared" si="6"/>
        <v>-4.0281295776367188E-2</v>
      </c>
      <c r="D119" s="4">
        <f t="shared" si="7"/>
        <v>1.5625290870666504</v>
      </c>
      <c r="E119" s="4">
        <f t="shared" si="8"/>
        <v>1.8643572330474854</v>
      </c>
      <c r="F119" s="4">
        <f t="shared" si="9"/>
        <v>2.21480393409729</v>
      </c>
      <c r="G119" s="4">
        <f t="shared" si="10"/>
        <v>2.8947380781173706</v>
      </c>
      <c r="H119" s="4">
        <f t="shared" si="11"/>
        <v>-4.3296092748641968</v>
      </c>
      <c r="I119" s="4">
        <f t="shared" si="12"/>
        <v>-3.1774624586105347</v>
      </c>
      <c r="J119" s="4">
        <f t="shared" si="13"/>
        <v>-0.22384631633758545</v>
      </c>
      <c r="K119" s="4">
        <f t="shared" si="14"/>
        <v>0.97638452053070068</v>
      </c>
      <c r="L119" s="4">
        <f t="shared" si="15"/>
        <v>-2.4973727464675903</v>
      </c>
      <c r="M119" s="4">
        <f t="shared" si="16"/>
        <v>2.1824151277542114</v>
      </c>
      <c r="N119" s="4">
        <f t="shared" si="17"/>
        <v>2.800081729888916</v>
      </c>
    </row>
    <row r="120" spans="2:14" x14ac:dyDescent="0.3">
      <c r="B120" s="1" t="s">
        <v>44</v>
      </c>
      <c r="C120" s="4">
        <f t="shared" si="6"/>
        <v>-0.60573387145996094</v>
      </c>
      <c r="D120" s="4">
        <f t="shared" si="7"/>
        <v>1.0830016136169434</v>
      </c>
      <c r="E120" s="4">
        <f t="shared" si="8"/>
        <v>2.756572961807251</v>
      </c>
      <c r="F120" s="4">
        <f t="shared" si="9"/>
        <v>1.7688734531402588</v>
      </c>
      <c r="G120" s="4">
        <f t="shared" si="10"/>
        <v>1.5897930860519409</v>
      </c>
      <c r="H120" s="4">
        <f t="shared" si="11"/>
        <v>-4.5343383550643921</v>
      </c>
      <c r="I120" s="4">
        <f t="shared" si="12"/>
        <v>-3.6343077421188354</v>
      </c>
      <c r="J120" s="4">
        <f t="shared" si="13"/>
        <v>-0.69917857646942139</v>
      </c>
      <c r="K120" s="4">
        <f t="shared" si="14"/>
        <v>0.93808114528656006</v>
      </c>
      <c r="L120" s="4">
        <f t="shared" si="15"/>
        <v>-2.8010817766189575</v>
      </c>
      <c r="M120" s="4">
        <f t="shared" si="16"/>
        <v>0.39227879047393799</v>
      </c>
      <c r="N120" s="4">
        <f t="shared" si="17"/>
        <v>1.726839542388916</v>
      </c>
    </row>
    <row r="121" spans="2:14" x14ac:dyDescent="0.3">
      <c r="B121" s="1" t="s">
        <v>45</v>
      </c>
      <c r="C121" s="4">
        <f t="shared" si="6"/>
        <v>0.50611782073974609</v>
      </c>
      <c r="D121" s="4">
        <f t="shared" si="7"/>
        <v>3.1782670021057129</v>
      </c>
      <c r="E121" s="4">
        <f t="shared" si="8"/>
        <v>5.0478355884552002</v>
      </c>
      <c r="F121" s="4">
        <f t="shared" si="9"/>
        <v>2.3034260272979736</v>
      </c>
      <c r="G121" s="4">
        <f t="shared" si="10"/>
        <v>3.7217854261398315</v>
      </c>
      <c r="H121" s="4">
        <f t="shared" si="11"/>
        <v>-3.6496089696884155</v>
      </c>
      <c r="I121" s="4">
        <f t="shared" si="12"/>
        <v>-3.5981529951095581</v>
      </c>
      <c r="J121" s="4">
        <f t="shared" si="13"/>
        <v>0.78195393085479736</v>
      </c>
      <c r="K121" s="4">
        <f t="shared" si="14"/>
        <v>1.5354408025741577</v>
      </c>
      <c r="L121" s="4">
        <f t="shared" si="15"/>
        <v>-2.2193490266799927</v>
      </c>
      <c r="M121" s="4">
        <f t="shared" si="16"/>
        <v>2.1847096681594849</v>
      </c>
      <c r="N121" s="4">
        <f t="shared" si="17"/>
        <v>3.0655016899108887</v>
      </c>
    </row>
    <row r="122" spans="2:14" x14ac:dyDescent="0.3">
      <c r="B122" s="1" t="s">
        <v>46</v>
      </c>
      <c r="C122" s="4">
        <f t="shared" si="6"/>
        <v>0.2120819091796875</v>
      </c>
      <c r="D122" s="4">
        <f t="shared" si="7"/>
        <v>2.9285988807678223</v>
      </c>
      <c r="E122" s="4">
        <f t="shared" si="8"/>
        <v>3.6160814762115479</v>
      </c>
      <c r="F122" s="4">
        <f t="shared" si="9"/>
        <v>1.6638023853302002</v>
      </c>
      <c r="G122" s="4">
        <f t="shared" si="10"/>
        <v>1.7630423307418823</v>
      </c>
      <c r="H122" s="4">
        <f t="shared" si="11"/>
        <v>-4.5345414876937866</v>
      </c>
      <c r="I122" s="4">
        <f t="shared" si="12"/>
        <v>-3.7476767301559448</v>
      </c>
      <c r="J122" s="4">
        <f t="shared" si="13"/>
        <v>-1.3200491666793823</v>
      </c>
      <c r="K122" s="4">
        <f t="shared" si="14"/>
        <v>0.59954488277435303</v>
      </c>
      <c r="L122" s="4">
        <f t="shared" si="15"/>
        <v>-3.0745402574539185</v>
      </c>
      <c r="M122" s="4">
        <f t="shared" si="16"/>
        <v>1.4466544389724731</v>
      </c>
      <c r="N122" s="4">
        <f t="shared" si="17"/>
        <v>2.0385861396789551</v>
      </c>
    </row>
    <row r="123" spans="2:14" x14ac:dyDescent="0.3">
      <c r="B123" s="1" t="s">
        <v>47</v>
      </c>
      <c r="C123" s="4">
        <f t="shared" si="6"/>
        <v>0.15246868133544922</v>
      </c>
      <c r="D123" s="4">
        <f t="shared" si="7"/>
        <v>4.361518383026123</v>
      </c>
      <c r="E123" s="4">
        <f t="shared" si="8"/>
        <v>4.0785486698150635</v>
      </c>
      <c r="F123" s="4">
        <f t="shared" si="9"/>
        <v>2.4218933582305908</v>
      </c>
      <c r="G123" s="4">
        <f t="shared" si="10"/>
        <v>2.4974325895309448</v>
      </c>
      <c r="H123" s="4">
        <f t="shared" si="11"/>
        <v>-4.8395084142684937</v>
      </c>
      <c r="I123" s="4">
        <f t="shared" si="12"/>
        <v>-3.4281767606735229</v>
      </c>
      <c r="J123" s="4">
        <f t="shared" si="13"/>
        <v>-0.42551505565643311</v>
      </c>
      <c r="K123" s="4">
        <f t="shared" si="14"/>
        <v>1.285641074180603</v>
      </c>
      <c r="L123" s="4">
        <f t="shared" si="15"/>
        <v>-2.5570489168167114</v>
      </c>
      <c r="M123" s="4">
        <f t="shared" si="16"/>
        <v>1.738505482673645</v>
      </c>
      <c r="N123" s="4">
        <f t="shared" si="17"/>
        <v>3.2509160041809082</v>
      </c>
    </row>
    <row r="124" spans="2:14" x14ac:dyDescent="0.3">
      <c r="B124" s="1" t="s">
        <v>48</v>
      </c>
      <c r="C124" s="4">
        <f t="shared" si="6"/>
        <v>-0.32716083526611328</v>
      </c>
      <c r="D124" s="4">
        <f t="shared" si="7"/>
        <v>3.6185660362243652</v>
      </c>
      <c r="E124" s="4">
        <f t="shared" si="8"/>
        <v>3.1884663105010986</v>
      </c>
      <c r="F124" s="4">
        <f t="shared" si="9"/>
        <v>2.1907360553741455</v>
      </c>
      <c r="G124" s="4">
        <f t="shared" si="10"/>
        <v>1.9864634275436401</v>
      </c>
      <c r="H124" s="4">
        <f t="shared" si="11"/>
        <v>-4.8790334463119507</v>
      </c>
      <c r="I124" s="4">
        <f t="shared" si="12"/>
        <v>-3.30949866771698</v>
      </c>
      <c r="J124" s="4">
        <f t="shared" si="13"/>
        <v>-0.7163771390914917</v>
      </c>
      <c r="K124" s="4">
        <f t="shared" si="14"/>
        <v>1.0099815130233765</v>
      </c>
      <c r="L124" s="4">
        <f t="shared" si="15"/>
        <v>-2.8668252229690552</v>
      </c>
      <c r="M124" s="4">
        <f t="shared" si="16"/>
        <v>1.7707206010818481</v>
      </c>
      <c r="N124" s="4">
        <f t="shared" si="17"/>
        <v>2.3057246208190918</v>
      </c>
    </row>
    <row r="125" spans="2:14" x14ac:dyDescent="0.3">
      <c r="B125" s="1" t="s">
        <v>49</v>
      </c>
      <c r="C125" s="4">
        <f t="shared" si="6"/>
        <v>0.99900913238525391</v>
      </c>
      <c r="D125" s="4">
        <f t="shared" si="7"/>
        <v>2.1747345924377441</v>
      </c>
      <c r="E125" s="4">
        <f t="shared" si="8"/>
        <v>2.0975449085235596</v>
      </c>
      <c r="F125" s="4">
        <f t="shared" si="9"/>
        <v>1.8120710849761963</v>
      </c>
      <c r="G125" s="4">
        <f t="shared" si="10"/>
        <v>1.9738329648971558</v>
      </c>
      <c r="H125" s="4">
        <f t="shared" si="11"/>
        <v>-4.4429906606674194</v>
      </c>
      <c r="I125" s="4">
        <f t="shared" si="12"/>
        <v>-3.2918003797531128</v>
      </c>
      <c r="J125" s="4">
        <f t="shared" si="13"/>
        <v>-0.80180537700653076</v>
      </c>
      <c r="K125" s="4">
        <f t="shared" si="14"/>
        <v>0.95771539211273193</v>
      </c>
      <c r="L125" s="4">
        <f t="shared" si="15"/>
        <v>-2.6544009447097778</v>
      </c>
      <c r="M125" s="4">
        <f t="shared" si="16"/>
        <v>2.4380818605422974</v>
      </c>
      <c r="N125" s="4">
        <f t="shared" si="17"/>
        <v>2.3339085578918457</v>
      </c>
    </row>
    <row r="126" spans="2:14" x14ac:dyDescent="0.3">
      <c r="B126" s="1" t="s">
        <v>50</v>
      </c>
      <c r="C126" s="4">
        <f t="shared" si="6"/>
        <v>0.6880950927734375</v>
      </c>
      <c r="D126" s="4">
        <f t="shared" si="7"/>
        <v>2.8700566291809082</v>
      </c>
      <c r="E126" s="4">
        <f t="shared" si="8"/>
        <v>1.9800693988800049</v>
      </c>
      <c r="F126" s="4">
        <f t="shared" si="9"/>
        <v>2.1225426197052002</v>
      </c>
      <c r="G126" s="4">
        <f t="shared" si="10"/>
        <v>1.9816054105758667</v>
      </c>
      <c r="H126" s="4">
        <f t="shared" si="11"/>
        <v>-4.1627229452133179</v>
      </c>
      <c r="I126" s="4">
        <f t="shared" si="12"/>
        <v>-3.0085505247116089</v>
      </c>
      <c r="J126" s="4">
        <f t="shared" si="13"/>
        <v>0.19865047931671143</v>
      </c>
      <c r="K126" s="4">
        <f t="shared" si="14"/>
        <v>1.3119252920150757</v>
      </c>
      <c r="L126" s="4">
        <f t="shared" si="15"/>
        <v>-2.2624856233596802</v>
      </c>
      <c r="M126" s="4">
        <f t="shared" si="16"/>
        <v>1.41303551197052</v>
      </c>
      <c r="N126" s="4">
        <f t="shared" si="17"/>
        <v>3.3729109764099121</v>
      </c>
    </row>
    <row r="127" spans="2:14" x14ac:dyDescent="0.3">
      <c r="B127" s="1" t="s">
        <v>51</v>
      </c>
      <c r="C127" s="4">
        <f t="shared" si="6"/>
        <v>1.0220937728881836</v>
      </c>
      <c r="D127" s="4">
        <f t="shared" si="7"/>
        <v>3.2122302055358887</v>
      </c>
      <c r="E127" s="4">
        <f t="shared" si="8"/>
        <v>2.1755850315093994</v>
      </c>
      <c r="F127" s="4">
        <f t="shared" si="9"/>
        <v>2.7155191898345947</v>
      </c>
      <c r="G127" s="4">
        <f t="shared" si="10"/>
        <v>2.3962801694869995</v>
      </c>
      <c r="H127" s="4">
        <f t="shared" si="11"/>
        <v>-4.4443410634994507</v>
      </c>
      <c r="I127" s="4">
        <f t="shared" si="12"/>
        <v>-3.2491530179977417</v>
      </c>
      <c r="J127" s="4">
        <f t="shared" si="13"/>
        <v>4.4537782669067383E-3</v>
      </c>
      <c r="K127" s="4">
        <f t="shared" si="14"/>
        <v>1.314562201499939</v>
      </c>
      <c r="L127" s="4">
        <f t="shared" si="15"/>
        <v>-2.3049126863479614</v>
      </c>
      <c r="M127" s="4">
        <f t="shared" si="16"/>
        <v>1.9830390214920044</v>
      </c>
      <c r="N127" s="4">
        <f t="shared" si="17"/>
        <v>3.6937460899353027</v>
      </c>
    </row>
    <row r="128" spans="2:14" x14ac:dyDescent="0.3">
      <c r="B128" s="1" t="s">
        <v>52</v>
      </c>
      <c r="C128" s="4">
        <f t="shared" si="6"/>
        <v>-4.6690940856933594E-2</v>
      </c>
      <c r="D128" s="4">
        <f t="shared" si="7"/>
        <v>3.1047987937927246</v>
      </c>
      <c r="E128" s="4">
        <f t="shared" si="8"/>
        <v>2.2504074573516846</v>
      </c>
      <c r="F128" s="4">
        <f t="shared" si="9"/>
        <v>2.2481319904327393</v>
      </c>
      <c r="G128" s="4">
        <f t="shared" si="10"/>
        <v>2.0960186719894409</v>
      </c>
      <c r="H128" s="4">
        <f t="shared" si="11"/>
        <v>-4.8327478170394897</v>
      </c>
      <c r="I128" s="4">
        <f t="shared" si="12"/>
        <v>-3.5613592863082886</v>
      </c>
      <c r="J128" s="4">
        <f t="shared" si="13"/>
        <v>-0.77173411846160889</v>
      </c>
      <c r="K128" s="4">
        <f t="shared" si="14"/>
        <v>1.1506913900375366</v>
      </c>
      <c r="L128" s="4">
        <f t="shared" si="15"/>
        <v>-2.6120902299880981</v>
      </c>
      <c r="M128" s="4">
        <f t="shared" si="16"/>
        <v>1.3823720216751099</v>
      </c>
      <c r="N128" s="4">
        <f t="shared" si="17"/>
        <v>3.150240421295166</v>
      </c>
    </row>
    <row r="129" spans="2:14" x14ac:dyDescent="0.3">
      <c r="B129" s="1" t="s">
        <v>53</v>
      </c>
      <c r="C129" s="4">
        <f t="shared" si="6"/>
        <v>1.1941499710083008</v>
      </c>
      <c r="D129" s="4">
        <f t="shared" si="7"/>
        <v>1.4360766410827637</v>
      </c>
      <c r="E129" s="4">
        <f t="shared" si="8"/>
        <v>1.9723503589630127</v>
      </c>
      <c r="F129" s="4">
        <f t="shared" si="9"/>
        <v>2.06648850440979</v>
      </c>
      <c r="G129" s="4">
        <f t="shared" si="10"/>
        <v>1.9383066892623901</v>
      </c>
      <c r="H129" s="4">
        <f t="shared" si="11"/>
        <v>-5.1295074224472046</v>
      </c>
      <c r="I129" s="4">
        <f t="shared" si="12"/>
        <v>-4.0235327482223511</v>
      </c>
      <c r="J129" s="4">
        <f t="shared" si="13"/>
        <v>-1.1109293699264526</v>
      </c>
      <c r="K129" s="4">
        <f t="shared" si="14"/>
        <v>0.64311254024505615</v>
      </c>
      <c r="L129" s="4">
        <f t="shared" si="15"/>
        <v>-2.1901160478591919</v>
      </c>
      <c r="M129" s="4">
        <f t="shared" si="16"/>
        <v>2.3368054628372192</v>
      </c>
      <c r="N129" s="4">
        <f t="shared" si="17"/>
        <v>2.2731842994689941</v>
      </c>
    </row>
    <row r="131" spans="2:14" x14ac:dyDescent="0.3">
      <c r="C131" s="1" t="s">
        <v>1</v>
      </c>
      <c r="D131" s="1" t="s">
        <v>2</v>
      </c>
      <c r="E131" s="1" t="s">
        <v>3</v>
      </c>
      <c r="F131" s="1" t="s">
        <v>4</v>
      </c>
      <c r="G131" s="1" t="s">
        <v>5</v>
      </c>
      <c r="H131" s="1" t="s">
        <v>6</v>
      </c>
      <c r="I131" s="1" t="s">
        <v>7</v>
      </c>
      <c r="J131" s="1" t="s">
        <v>8</v>
      </c>
      <c r="K131" s="1" t="s">
        <v>9</v>
      </c>
      <c r="L131" s="1" t="s">
        <v>10</v>
      </c>
      <c r="M131" s="5" t="s">
        <v>54</v>
      </c>
      <c r="N131" s="1" t="s">
        <v>12</v>
      </c>
    </row>
    <row r="132" spans="2:14" x14ac:dyDescent="0.3">
      <c r="B132" s="1" t="s">
        <v>14</v>
      </c>
      <c r="C132">
        <f>POWER(2,-C90)</f>
        <v>1.3431141581983495</v>
      </c>
      <c r="D132">
        <f t="shared" ref="D132:N132" si="18">POWER(2,-D90)</f>
        <v>0.42747895563485189</v>
      </c>
      <c r="E132">
        <f t="shared" si="18"/>
        <v>0.52765295891577491</v>
      </c>
      <c r="F132">
        <f t="shared" si="18"/>
        <v>1.124178899368844</v>
      </c>
      <c r="G132">
        <f t="shared" si="18"/>
        <v>1.0582779295335916</v>
      </c>
      <c r="H132">
        <f t="shared" si="18"/>
        <v>0.91899406894488012</v>
      </c>
      <c r="I132">
        <f t="shared" si="18"/>
        <v>1.1073759939310353</v>
      </c>
      <c r="J132">
        <f t="shared" si="18"/>
        <v>0.60047030419387859</v>
      </c>
      <c r="K132">
        <f t="shared" si="18"/>
        <v>0.76832153185030083</v>
      </c>
      <c r="L132">
        <f t="shared" si="18"/>
        <v>1.2416912804049423</v>
      </c>
      <c r="M132">
        <f t="shared" si="18"/>
        <v>0.87850862298693377</v>
      </c>
      <c r="N132">
        <f t="shared" si="18"/>
        <v>0.99027712339216079</v>
      </c>
    </row>
    <row r="133" spans="2:14" x14ac:dyDescent="0.3">
      <c r="B133" s="1" t="s">
        <v>15</v>
      </c>
      <c r="C133">
        <f t="shared" ref="C133:N148" si="19">POWER(2,-C91)</f>
        <v>0.47584452086037565</v>
      </c>
      <c r="D133">
        <f t="shared" si="19"/>
        <v>0.93664194600429673</v>
      </c>
      <c r="E133">
        <f t="shared" si="19"/>
        <v>3.3059917231494409</v>
      </c>
      <c r="F133">
        <f t="shared" si="19"/>
        <v>0.55701098807509519</v>
      </c>
      <c r="G133">
        <f t="shared" si="19"/>
        <v>0.66312710698517885</v>
      </c>
      <c r="H133">
        <f t="shared" si="19"/>
        <v>0.89507508698365734</v>
      </c>
      <c r="I133">
        <f t="shared" si="19"/>
        <v>0.84291209486279572</v>
      </c>
      <c r="J133">
        <f t="shared" si="19"/>
        <v>0.67760010680997929</v>
      </c>
      <c r="K133">
        <f t="shared" si="19"/>
        <v>0.92232076115268757</v>
      </c>
      <c r="L133">
        <f t="shared" si="19"/>
        <v>0.65172739779824551</v>
      </c>
      <c r="M133">
        <f t="shared" si="19"/>
        <v>0.4133055501663806</v>
      </c>
      <c r="N133">
        <f t="shared" si="19"/>
        <v>0.59602161857206071</v>
      </c>
    </row>
    <row r="134" spans="2:14" x14ac:dyDescent="0.3">
      <c r="B134" s="1" t="s">
        <v>16</v>
      </c>
      <c r="C134">
        <f t="shared" si="19"/>
        <v>0.78142449802101166</v>
      </c>
      <c r="D134">
        <f t="shared" si="19"/>
        <v>0.42949764954925462</v>
      </c>
      <c r="E134">
        <f t="shared" si="19"/>
        <v>1.5882996203721171</v>
      </c>
      <c r="F134">
        <f t="shared" si="19"/>
        <v>1.6552603740779432</v>
      </c>
      <c r="G134">
        <f t="shared" si="19"/>
        <v>0.85156614682538567</v>
      </c>
      <c r="H134">
        <f t="shared" si="19"/>
        <v>0.85356021700447826</v>
      </c>
      <c r="I134">
        <f t="shared" si="19"/>
        <v>1.1061154481307482</v>
      </c>
      <c r="J134">
        <f t="shared" si="19"/>
        <v>0.9169069848429261</v>
      </c>
      <c r="K134">
        <f t="shared" si="19"/>
        <v>1.0613748593606471</v>
      </c>
      <c r="L134">
        <f t="shared" si="19"/>
        <v>1.1572710922272993</v>
      </c>
      <c r="M134">
        <f t="shared" si="19"/>
        <v>1.4334513918610376</v>
      </c>
      <c r="N134">
        <f t="shared" si="19"/>
        <v>0.91675039476821629</v>
      </c>
    </row>
    <row r="135" spans="2:14" x14ac:dyDescent="0.3">
      <c r="B135" s="1" t="s">
        <v>17</v>
      </c>
      <c r="C135">
        <f t="shared" si="19"/>
        <v>1.3700743159679782</v>
      </c>
      <c r="D135">
        <f t="shared" si="19"/>
        <v>0.61178562675036274</v>
      </c>
      <c r="E135">
        <f t="shared" si="19"/>
        <v>0.88334532973945712</v>
      </c>
      <c r="F135">
        <f t="shared" si="19"/>
        <v>0.86308498555910018</v>
      </c>
      <c r="G135">
        <f t="shared" si="19"/>
        <v>0.96092799408713692</v>
      </c>
      <c r="H135">
        <f t="shared" si="19"/>
        <v>0.65308124023249792</v>
      </c>
      <c r="I135">
        <f t="shared" si="19"/>
        <v>0.80410997945221674</v>
      </c>
      <c r="J135">
        <f t="shared" si="19"/>
        <v>0.66665984222791197</v>
      </c>
      <c r="K135">
        <f t="shared" si="19"/>
        <v>0.84498168855295808</v>
      </c>
      <c r="L135">
        <f t="shared" si="19"/>
        <v>0.84192434800108562</v>
      </c>
      <c r="M135">
        <f t="shared" si="19"/>
        <v>1.0247435734450059</v>
      </c>
      <c r="N135">
        <f t="shared" si="19"/>
        <v>0.72280848761088401</v>
      </c>
    </row>
    <row r="136" spans="2:14" x14ac:dyDescent="0.3">
      <c r="B136" s="1" t="s">
        <v>18</v>
      </c>
      <c r="C136">
        <f t="shared" si="19"/>
        <v>1.0887329656012055</v>
      </c>
      <c r="D136">
        <f t="shared" si="19"/>
        <v>1.259061144094175</v>
      </c>
      <c r="E136">
        <f t="shared" si="19"/>
        <v>0.38202650532453264</v>
      </c>
      <c r="F136">
        <f t="shared" si="19"/>
        <v>0.96546429118393584</v>
      </c>
      <c r="G136">
        <f t="shared" si="19"/>
        <v>1.2601907499439791</v>
      </c>
      <c r="H136">
        <f t="shared" si="19"/>
        <v>1.6945204093451127</v>
      </c>
      <c r="I136">
        <f t="shared" si="19"/>
        <v>0.78571735051664304</v>
      </c>
      <c r="J136">
        <f t="shared" si="19"/>
        <v>1.0299939037034453</v>
      </c>
      <c r="K136">
        <f t="shared" si="19"/>
        <v>0.98584888344084576</v>
      </c>
      <c r="L136">
        <f t="shared" si="19"/>
        <v>0.93767193393603043</v>
      </c>
      <c r="M136">
        <f t="shared" si="19"/>
        <v>1.7736684224969919</v>
      </c>
      <c r="N136">
        <f t="shared" si="19"/>
        <v>1.2968648440231139</v>
      </c>
    </row>
    <row r="137" spans="2:14" x14ac:dyDescent="0.3">
      <c r="B137" s="1" t="s">
        <v>19</v>
      </c>
      <c r="C137">
        <f t="shared" si="19"/>
        <v>2.518712447808678</v>
      </c>
      <c r="D137">
        <f t="shared" si="19"/>
        <v>1.1036538308686452</v>
      </c>
      <c r="E137">
        <f t="shared" si="19"/>
        <v>0.44219997048383564</v>
      </c>
      <c r="F137">
        <f t="shared" si="19"/>
        <v>1.4974173519471243</v>
      </c>
      <c r="G137">
        <f t="shared" si="19"/>
        <v>1.5210538048716</v>
      </c>
      <c r="H137">
        <f t="shared" si="19"/>
        <v>1.5519234559622512</v>
      </c>
      <c r="I137">
        <f t="shared" si="19"/>
        <v>3.0612145283218912</v>
      </c>
      <c r="J137">
        <f t="shared" si="19"/>
        <v>1.262570259525726</v>
      </c>
      <c r="K137">
        <f t="shared" si="19"/>
        <v>0.85880630435141803</v>
      </c>
      <c r="L137">
        <f t="shared" si="19"/>
        <v>1.2175133347484155</v>
      </c>
      <c r="M137">
        <f t="shared" si="19"/>
        <v>1.2680185998451174</v>
      </c>
      <c r="N137">
        <f t="shared" si="19"/>
        <v>1.3168834152803239</v>
      </c>
    </row>
    <row r="138" spans="2:14" x14ac:dyDescent="0.3">
      <c r="B138" s="1" t="s">
        <v>20</v>
      </c>
      <c r="C138">
        <f t="shared" si="19"/>
        <v>0.84439281841304548</v>
      </c>
      <c r="D138">
        <f t="shared" si="19"/>
        <v>2.4559746044297812</v>
      </c>
      <c r="E138">
        <f t="shared" si="19"/>
        <v>0.73824359340696177</v>
      </c>
      <c r="F138">
        <f t="shared" si="19"/>
        <v>0.96748633176891008</v>
      </c>
      <c r="G138">
        <f t="shared" si="19"/>
        <v>0.92626378611242199</v>
      </c>
      <c r="H138">
        <f t="shared" si="19"/>
        <v>1.5694513722243768</v>
      </c>
      <c r="I138">
        <f t="shared" si="19"/>
        <v>1.4670628848779721</v>
      </c>
      <c r="J138">
        <f t="shared" si="19"/>
        <v>1.805977880501392</v>
      </c>
      <c r="K138">
        <f t="shared" si="19"/>
        <v>1.5328831999825434</v>
      </c>
      <c r="L138">
        <f t="shared" si="19"/>
        <v>0.93614713998565924</v>
      </c>
      <c r="M138">
        <f t="shared" si="19"/>
        <v>0.69828306207236868</v>
      </c>
      <c r="N138">
        <f t="shared" si="19"/>
        <v>1.5256934547326715</v>
      </c>
    </row>
    <row r="139" spans="2:14" x14ac:dyDescent="0.3">
      <c r="B139" s="1" t="s">
        <v>21</v>
      </c>
      <c r="C139">
        <f t="shared" si="19"/>
        <v>0.63117001690019792</v>
      </c>
      <c r="D139">
        <f t="shared" si="19"/>
        <v>2.7851463965114553</v>
      </c>
      <c r="E139">
        <f t="shared" si="19"/>
        <v>3.2762348004338908</v>
      </c>
      <c r="F139">
        <f t="shared" si="19"/>
        <v>0.79920282974739998</v>
      </c>
      <c r="G139">
        <f t="shared" si="19"/>
        <v>0.98079602476684791</v>
      </c>
      <c r="H139">
        <f t="shared" si="19"/>
        <v>0.52839838658710536</v>
      </c>
      <c r="I139">
        <f t="shared" si="19"/>
        <v>0.3413483916178493</v>
      </c>
      <c r="J139">
        <f t="shared" si="19"/>
        <v>1.7119961639452401</v>
      </c>
      <c r="K139">
        <f t="shared" si="19"/>
        <v>1.2123954003326527</v>
      </c>
      <c r="L139">
        <f t="shared" si="19"/>
        <v>1.1867068726075221</v>
      </c>
      <c r="M139">
        <f t="shared" si="19"/>
        <v>1.193864378057141</v>
      </c>
      <c r="N139">
        <f t="shared" si="19"/>
        <v>0.98129042916865516</v>
      </c>
    </row>
    <row r="140" spans="2:14" x14ac:dyDescent="0.3">
      <c r="B140" s="1" t="s">
        <v>22</v>
      </c>
      <c r="C140">
        <f t="shared" si="19"/>
        <v>0.35861288474921127</v>
      </c>
      <c r="D140">
        <f t="shared" si="19"/>
        <v>0.14032898160864493</v>
      </c>
      <c r="E140">
        <f t="shared" si="19"/>
        <v>6.9255844412085613E-2</v>
      </c>
      <c r="F140">
        <f t="shared" si="19"/>
        <v>0.11766768390402714</v>
      </c>
      <c r="G140">
        <f t="shared" si="19"/>
        <v>7.097335194824364E-2</v>
      </c>
      <c r="H140">
        <f t="shared" si="19"/>
        <v>15.421999182413643</v>
      </c>
      <c r="I140">
        <f t="shared" si="19"/>
        <v>19.528275289169496</v>
      </c>
      <c r="J140">
        <f t="shared" si="19"/>
        <v>1.2811377194234006</v>
      </c>
      <c r="K140">
        <f t="shared" si="19"/>
        <v>0.4201047202289161</v>
      </c>
      <c r="L140">
        <f t="shared" si="19"/>
        <v>4.792680960613116</v>
      </c>
      <c r="M140">
        <f t="shared" si="19"/>
        <v>0.39061150241989973</v>
      </c>
      <c r="N140">
        <f t="shared" si="19"/>
        <v>0.24482024175677092</v>
      </c>
    </row>
    <row r="141" spans="2:14" x14ac:dyDescent="0.3">
      <c r="B141" s="1" t="s">
        <v>23</v>
      </c>
      <c r="C141">
        <f t="shared" si="19"/>
        <v>2.6634579685475228</v>
      </c>
      <c r="D141">
        <f t="shared" si="19"/>
        <v>0.29790582887523609</v>
      </c>
      <c r="E141">
        <f t="shared" si="19"/>
        <v>0.23453107262781564</v>
      </c>
      <c r="F141">
        <f t="shared" si="19"/>
        <v>0.74692363711869247</v>
      </c>
      <c r="G141">
        <f t="shared" si="19"/>
        <v>0.17633682826582123</v>
      </c>
      <c r="H141">
        <f t="shared" si="19"/>
        <v>27.597086639475982</v>
      </c>
      <c r="I141">
        <f t="shared" si="19"/>
        <v>20.095838606792668</v>
      </c>
      <c r="J141">
        <f t="shared" si="19"/>
        <v>2.1561398712215074</v>
      </c>
      <c r="K141">
        <f t="shared" si="19"/>
        <v>0.51335384586616273</v>
      </c>
      <c r="L141">
        <f t="shared" si="19"/>
        <v>6.3258853106319828</v>
      </c>
      <c r="M141">
        <f t="shared" si="19"/>
        <v>2.0087419243734757</v>
      </c>
      <c r="N141">
        <f t="shared" si="19"/>
        <v>0.45230120341515834</v>
      </c>
    </row>
    <row r="142" spans="2:14" x14ac:dyDescent="0.3">
      <c r="B142" s="1" t="s">
        <v>24</v>
      </c>
      <c r="C142">
        <f t="shared" si="19"/>
        <v>1.0788420942702559</v>
      </c>
      <c r="D142">
        <f t="shared" si="19"/>
        <v>0.63614260723191696</v>
      </c>
      <c r="E142">
        <f t="shared" si="19"/>
        <v>0.83448891811945514</v>
      </c>
      <c r="F142">
        <f t="shared" si="19"/>
        <v>0.16482615494758765</v>
      </c>
      <c r="G142">
        <f t="shared" si="19"/>
        <v>0.16631588969416189</v>
      </c>
      <c r="H142">
        <f t="shared" si="19"/>
        <v>24.597696813634659</v>
      </c>
      <c r="I142">
        <f t="shared" si="19"/>
        <v>6.9092005383348374</v>
      </c>
      <c r="J142">
        <f t="shared" si="19"/>
        <v>2.2767597078805943</v>
      </c>
      <c r="K142">
        <f t="shared" si="19"/>
        <v>0.68839526315944599</v>
      </c>
      <c r="L142">
        <f t="shared" si="19"/>
        <v>9.3196021537952252</v>
      </c>
      <c r="M142">
        <f t="shared" si="19"/>
        <v>0.49848254274172854</v>
      </c>
      <c r="N142">
        <f t="shared" si="19"/>
        <v>0.65460571414784219</v>
      </c>
    </row>
    <row r="143" spans="2:14" x14ac:dyDescent="0.3">
      <c r="B143" s="1" t="s">
        <v>25</v>
      </c>
      <c r="C143">
        <f t="shared" si="19"/>
        <v>0.52352936059534949</v>
      </c>
      <c r="D143">
        <f t="shared" si="19"/>
        <v>0.21225321599555963</v>
      </c>
      <c r="E143">
        <f t="shared" si="19"/>
        <v>0.24684638115878235</v>
      </c>
      <c r="F143">
        <f t="shared" si="19"/>
        <v>0.10868187026154195</v>
      </c>
      <c r="G143">
        <f t="shared" si="19"/>
        <v>8.9500575928644993E-2</v>
      </c>
      <c r="H143">
        <f t="shared" si="19"/>
        <v>13.28123060391029</v>
      </c>
      <c r="I143">
        <f t="shared" si="19"/>
        <v>26.424676257813736</v>
      </c>
      <c r="J143">
        <f t="shared" si="19"/>
        <v>1.208021248437416</v>
      </c>
      <c r="K143">
        <f t="shared" si="19"/>
        <v>0.35612808651015304</v>
      </c>
      <c r="L143">
        <f t="shared" si="19"/>
        <v>14.023110269529113</v>
      </c>
      <c r="M143">
        <f t="shared" si="19"/>
        <v>1.0123429893971854</v>
      </c>
      <c r="N143">
        <f t="shared" si="19"/>
        <v>0.31636859229398612</v>
      </c>
    </row>
    <row r="144" spans="2:14" x14ac:dyDescent="0.3">
      <c r="B144" s="1" t="s">
        <v>26</v>
      </c>
      <c r="C144">
        <f t="shared" si="19"/>
        <v>0.40659273474796931</v>
      </c>
      <c r="D144">
        <f t="shared" si="19"/>
        <v>0.2159944036004213</v>
      </c>
      <c r="E144">
        <f t="shared" si="19"/>
        <v>0.18173992218264542</v>
      </c>
      <c r="F144">
        <f t="shared" si="19"/>
        <v>9.9045933369999214E-2</v>
      </c>
      <c r="G144">
        <f t="shared" si="19"/>
        <v>4.7579520156385773E-2</v>
      </c>
      <c r="H144">
        <f t="shared" si="19"/>
        <v>9.655010213348616</v>
      </c>
      <c r="I144">
        <f t="shared" si="19"/>
        <v>6.939533996058759</v>
      </c>
      <c r="J144">
        <f t="shared" si="19"/>
        <v>0.74922809308427252</v>
      </c>
      <c r="K144">
        <f t="shared" si="19"/>
        <v>0.27530624740773729</v>
      </c>
      <c r="L144">
        <f t="shared" si="19"/>
        <v>4.1440481578181849</v>
      </c>
      <c r="M144">
        <f t="shared" si="19"/>
        <v>0.31588197868306639</v>
      </c>
      <c r="N144">
        <f t="shared" si="19"/>
        <v>0.18087839764920013</v>
      </c>
    </row>
    <row r="145" spans="2:14" x14ac:dyDescent="0.3">
      <c r="B145" s="1" t="s">
        <v>27</v>
      </c>
      <c r="C145">
        <f t="shared" si="19"/>
        <v>1.1617779414640466</v>
      </c>
      <c r="D145">
        <f t="shared" si="19"/>
        <v>0.47740141444015738</v>
      </c>
      <c r="E145">
        <f t="shared" si="19"/>
        <v>0.21278666658307316</v>
      </c>
      <c r="F145">
        <f t="shared" si="19"/>
        <v>0.29136439254762914</v>
      </c>
      <c r="G145">
        <f t="shared" si="19"/>
        <v>0.24155559501048282</v>
      </c>
      <c r="H145">
        <f t="shared" si="19"/>
        <v>27.106645794062459</v>
      </c>
      <c r="I145">
        <f t="shared" si="19"/>
        <v>12.332515977130949</v>
      </c>
      <c r="J145">
        <f t="shared" si="19"/>
        <v>2.0915385450100636</v>
      </c>
      <c r="K145">
        <f t="shared" si="19"/>
        <v>0.58014359890260825</v>
      </c>
      <c r="L145">
        <f t="shared" si="19"/>
        <v>6.0999934053490072</v>
      </c>
      <c r="M145">
        <f t="shared" si="19"/>
        <v>0.70682725876394792</v>
      </c>
      <c r="N145">
        <f t="shared" si="19"/>
        <v>0.41551669350348602</v>
      </c>
    </row>
    <row r="146" spans="2:14" x14ac:dyDescent="0.3">
      <c r="B146" s="1" t="s">
        <v>28</v>
      </c>
      <c r="C146">
        <f t="shared" si="19"/>
        <v>0.38907306737025277</v>
      </c>
      <c r="D146">
        <f t="shared" si="19"/>
        <v>0.46926985879044969</v>
      </c>
      <c r="E146">
        <f t="shared" si="19"/>
        <v>0.18565273481394817</v>
      </c>
      <c r="F146">
        <f t="shared" si="19"/>
        <v>0.13033554524405067</v>
      </c>
      <c r="G146">
        <f t="shared" si="19"/>
        <v>7.052853376631403E-2</v>
      </c>
      <c r="H146">
        <f t="shared" si="19"/>
        <v>12.779628368609576</v>
      </c>
      <c r="I146">
        <f t="shared" si="19"/>
        <v>8.5710441772409549</v>
      </c>
      <c r="J146">
        <f t="shared" si="19"/>
        <v>1.2792175913166748</v>
      </c>
      <c r="K146">
        <f t="shared" si="19"/>
        <v>0.44534845716675314</v>
      </c>
      <c r="L146">
        <f t="shared" si="19"/>
        <v>2.935672495255754</v>
      </c>
      <c r="M146">
        <f t="shared" si="19"/>
        <v>0.52914132578879014</v>
      </c>
      <c r="N146">
        <f t="shared" si="19"/>
        <v>0.32582823931088428</v>
      </c>
    </row>
    <row r="147" spans="2:14" x14ac:dyDescent="0.3">
      <c r="B147" s="1" t="s">
        <v>29</v>
      </c>
      <c r="C147">
        <f t="shared" si="19"/>
        <v>0.19491523059314914</v>
      </c>
      <c r="D147">
        <f t="shared" si="19"/>
        <v>0.76887323347746639</v>
      </c>
      <c r="E147">
        <f t="shared" si="19"/>
        <v>0.32540748852860957</v>
      </c>
      <c r="F147">
        <f t="shared" si="19"/>
        <v>8.8347793358458201E-2</v>
      </c>
      <c r="G147">
        <f t="shared" si="19"/>
        <v>8.793780077587994E-2</v>
      </c>
      <c r="H147">
        <f t="shared" si="19"/>
        <v>15.248402683965024</v>
      </c>
      <c r="I147">
        <f t="shared" si="19"/>
        <v>12.287370155879666</v>
      </c>
      <c r="J147">
        <f t="shared" si="19"/>
        <v>0.9578748017253258</v>
      </c>
      <c r="K147">
        <f t="shared" si="19"/>
        <v>0.38842513110932453</v>
      </c>
      <c r="L147">
        <f t="shared" si="19"/>
        <v>3.222177755150831</v>
      </c>
      <c r="M147">
        <f t="shared" si="19"/>
        <v>0.21994635145438621</v>
      </c>
      <c r="N147">
        <f t="shared" si="19"/>
        <v>0.16972256875586139</v>
      </c>
    </row>
    <row r="148" spans="2:14" x14ac:dyDescent="0.3">
      <c r="B148" s="1" t="s">
        <v>30</v>
      </c>
      <c r="C148">
        <f t="shared" si="19"/>
        <v>1.060909357064334</v>
      </c>
      <c r="D148">
        <f t="shared" si="19"/>
        <v>0.15386128499630583</v>
      </c>
      <c r="E148">
        <f t="shared" si="19"/>
        <v>0.1514983545106795</v>
      </c>
      <c r="F148">
        <f t="shared" si="19"/>
        <v>0.12529324464683489</v>
      </c>
      <c r="G148">
        <f t="shared" si="19"/>
        <v>0.11518379176045444</v>
      </c>
      <c r="H148">
        <f t="shared" si="19"/>
        <v>23.153335975446613</v>
      </c>
      <c r="I148">
        <f t="shared" si="19"/>
        <v>7.9211035746506715</v>
      </c>
      <c r="J148">
        <f t="shared" si="19"/>
        <v>0.82297014817169678</v>
      </c>
      <c r="K148">
        <f t="shared" si="19"/>
        <v>0.48627753912893584</v>
      </c>
      <c r="L148">
        <f t="shared" si="19"/>
        <v>7.145676414679297</v>
      </c>
      <c r="M148">
        <f t="shared" si="19"/>
        <v>0.57638309999731174</v>
      </c>
      <c r="N148">
        <f t="shared" si="19"/>
        <v>0.1577018356691432</v>
      </c>
    </row>
    <row r="149" spans="2:14" x14ac:dyDescent="0.3">
      <c r="B149" s="1" t="s">
        <v>31</v>
      </c>
      <c r="C149">
        <f t="shared" ref="C149:N164" si="20">POWER(2,-C107)</f>
        <v>0.40378599793467662</v>
      </c>
      <c r="D149">
        <f t="shared" si="20"/>
        <v>0.30846246805494937</v>
      </c>
      <c r="E149">
        <f t="shared" si="20"/>
        <v>0.2124427503085359</v>
      </c>
      <c r="F149">
        <f t="shared" si="20"/>
        <v>0.10979034220174126</v>
      </c>
      <c r="G149">
        <f t="shared" si="20"/>
        <v>0.12365710845720559</v>
      </c>
      <c r="H149">
        <f t="shared" si="20"/>
        <v>18.097476186720645</v>
      </c>
      <c r="I149">
        <f t="shared" si="20"/>
        <v>11.565458529971991</v>
      </c>
      <c r="J149">
        <f t="shared" si="20"/>
        <v>0.93227003657057128</v>
      </c>
      <c r="K149">
        <f t="shared" si="20"/>
        <v>0.46611552932237854</v>
      </c>
      <c r="L149">
        <f t="shared" si="20"/>
        <v>3.7518854491750253</v>
      </c>
      <c r="M149">
        <f t="shared" si="20"/>
        <v>7.6162457565909045E-2</v>
      </c>
      <c r="N149">
        <f t="shared" si="20"/>
        <v>0.16088533666870694</v>
      </c>
    </row>
    <row r="150" spans="2:14" x14ac:dyDescent="0.3">
      <c r="B150" s="1" t="s">
        <v>32</v>
      </c>
      <c r="C150">
        <f t="shared" si="20"/>
        <v>1.1933066510158921</v>
      </c>
      <c r="D150">
        <f t="shared" si="20"/>
        <v>0.25973517576065636</v>
      </c>
      <c r="E150">
        <f t="shared" si="20"/>
        <v>0.25776276531447961</v>
      </c>
      <c r="F150">
        <f t="shared" si="20"/>
        <v>0.42999627827905873</v>
      </c>
      <c r="G150">
        <f t="shared" si="20"/>
        <v>0.33863285310074498</v>
      </c>
      <c r="H150">
        <f t="shared" si="20"/>
        <v>19.87154257889069</v>
      </c>
      <c r="I150">
        <f t="shared" si="20"/>
        <v>12.667802732284422</v>
      </c>
      <c r="J150">
        <f t="shared" si="20"/>
        <v>1.7791957857755465</v>
      </c>
      <c r="K150">
        <f t="shared" si="20"/>
        <v>0.49233697467469129</v>
      </c>
      <c r="L150">
        <f t="shared" si="20"/>
        <v>6.8859844128988907</v>
      </c>
      <c r="M150">
        <f t="shared" si="20"/>
        <v>0.37883103268044016</v>
      </c>
      <c r="N150">
        <f t="shared" si="20"/>
        <v>0.25380793886716319</v>
      </c>
    </row>
    <row r="151" spans="2:14" x14ac:dyDescent="0.3">
      <c r="B151" s="1" t="s">
        <v>33</v>
      </c>
      <c r="C151">
        <f t="shared" si="20"/>
        <v>2.4509704333831439</v>
      </c>
      <c r="D151">
        <f t="shared" si="20"/>
        <v>0.64976986281838944</v>
      </c>
      <c r="E151">
        <f t="shared" si="20"/>
        <v>0.50466266198291942</v>
      </c>
      <c r="F151">
        <f t="shared" si="20"/>
        <v>0.57809365505144339</v>
      </c>
      <c r="G151">
        <f t="shared" si="20"/>
        <v>0.44119509123091061</v>
      </c>
      <c r="H151">
        <f t="shared" si="20"/>
        <v>19.477061932063258</v>
      </c>
      <c r="I151">
        <f t="shared" si="20"/>
        <v>24.092658534426409</v>
      </c>
      <c r="J151">
        <f t="shared" si="20"/>
        <v>2.9570552135986672</v>
      </c>
      <c r="K151">
        <f t="shared" si="20"/>
        <v>0.69279324754712757</v>
      </c>
      <c r="L151">
        <f t="shared" si="20"/>
        <v>10.27541752507832</v>
      </c>
      <c r="M151">
        <f t="shared" si="20"/>
        <v>1.247699069385064</v>
      </c>
      <c r="N151">
        <f t="shared" si="20"/>
        <v>0.42556819911484789</v>
      </c>
    </row>
    <row r="152" spans="2:14" x14ac:dyDescent="0.3">
      <c r="B152" s="1" t="s">
        <v>34</v>
      </c>
      <c r="C152">
        <f t="shared" si="20"/>
        <v>2.7060271235030484</v>
      </c>
      <c r="D152">
        <f t="shared" si="20"/>
        <v>1.7274013303455571</v>
      </c>
      <c r="E152">
        <f t="shared" si="20"/>
        <v>3.982680763400698</v>
      </c>
      <c r="F152">
        <f t="shared" si="20"/>
        <v>0.4675597998262585</v>
      </c>
      <c r="G152">
        <f t="shared" si="20"/>
        <v>0.18990550333872186</v>
      </c>
      <c r="H152">
        <f t="shared" si="20"/>
        <v>18.979056133364555</v>
      </c>
      <c r="I152">
        <f t="shared" si="20"/>
        <v>11.734424049818893</v>
      </c>
      <c r="J152">
        <f t="shared" si="20"/>
        <v>3.337152874812467</v>
      </c>
      <c r="K152">
        <f t="shared" si="20"/>
        <v>0.71304665980236714</v>
      </c>
      <c r="L152">
        <f t="shared" si="20"/>
        <v>7.551281309263973</v>
      </c>
      <c r="M152">
        <f t="shared" si="20"/>
        <v>0.89146634468643449</v>
      </c>
      <c r="N152">
        <f t="shared" si="20"/>
        <v>0.60579185773959887</v>
      </c>
    </row>
    <row r="153" spans="2:14" x14ac:dyDescent="0.3">
      <c r="B153" s="1" t="s">
        <v>35</v>
      </c>
      <c r="C153">
        <f t="shared" si="20"/>
        <v>0.75023471837546696</v>
      </c>
      <c r="D153">
        <f t="shared" si="20"/>
        <v>0.12089316938311254</v>
      </c>
      <c r="E153">
        <f t="shared" si="20"/>
        <v>0.26202206810553452</v>
      </c>
      <c r="F153">
        <f t="shared" si="20"/>
        <v>0.26555447813673733</v>
      </c>
      <c r="G153">
        <f t="shared" si="20"/>
        <v>0.22537868390640869</v>
      </c>
      <c r="H153">
        <f t="shared" si="20"/>
        <v>9.393719315414133</v>
      </c>
      <c r="I153">
        <f t="shared" si="20"/>
        <v>27.461249515975695</v>
      </c>
      <c r="J153">
        <f t="shared" si="20"/>
        <v>0.95905833189443723</v>
      </c>
      <c r="K153">
        <f t="shared" si="20"/>
        <v>0.33317433997899626</v>
      </c>
      <c r="L153">
        <f t="shared" si="20"/>
        <v>8.4323821552927622</v>
      </c>
      <c r="M153">
        <f t="shared" si="20"/>
        <v>0.70020684776845277</v>
      </c>
      <c r="N153">
        <f t="shared" si="20"/>
        <v>0.12265538468471411</v>
      </c>
    </row>
    <row r="154" spans="2:14" x14ac:dyDescent="0.3">
      <c r="B154" s="1" t="s">
        <v>36</v>
      </c>
      <c r="C154">
        <f t="shared" si="20"/>
        <v>0.60947896964201709</v>
      </c>
      <c r="D154">
        <f t="shared" si="20"/>
        <v>0.36796113383822482</v>
      </c>
      <c r="E154">
        <f t="shared" si="20"/>
        <v>0.43541109838431669</v>
      </c>
      <c r="F154">
        <f t="shared" si="20"/>
        <v>0.41354191032935961</v>
      </c>
      <c r="G154">
        <f t="shared" si="20"/>
        <v>0.37259688745173875</v>
      </c>
      <c r="H154">
        <f t="shared" si="20"/>
        <v>14.518626996570941</v>
      </c>
      <c r="I154">
        <f t="shared" si="20"/>
        <v>15.557736529722137</v>
      </c>
      <c r="J154">
        <f t="shared" si="20"/>
        <v>1.3950815149152154</v>
      </c>
      <c r="K154">
        <f t="shared" si="20"/>
        <v>0.58752801661258214</v>
      </c>
      <c r="L154">
        <f t="shared" si="20"/>
        <v>6.7270518124687193</v>
      </c>
      <c r="M154">
        <f t="shared" si="20"/>
        <v>0.51694107382979615</v>
      </c>
      <c r="N154">
        <f t="shared" si="20"/>
        <v>0.22565959975107727</v>
      </c>
    </row>
    <row r="155" spans="2:14" x14ac:dyDescent="0.3">
      <c r="B155" s="1" t="s">
        <v>37</v>
      </c>
      <c r="C155">
        <f t="shared" si="20"/>
        <v>0.67177108448669864</v>
      </c>
      <c r="D155">
        <f t="shared" si="20"/>
        <v>0.34307862680961027</v>
      </c>
      <c r="E155">
        <f t="shared" si="20"/>
        <v>0.40636615532035664</v>
      </c>
      <c r="F155">
        <f t="shared" si="20"/>
        <v>0.39779396606990175</v>
      </c>
      <c r="G155">
        <f t="shared" si="20"/>
        <v>0.4241486943285887</v>
      </c>
      <c r="H155">
        <f t="shared" si="20"/>
        <v>20.768086626471177</v>
      </c>
      <c r="I155">
        <f t="shared" si="20"/>
        <v>9.2551321913710822</v>
      </c>
      <c r="J155">
        <f t="shared" si="20"/>
        <v>1.4088464158805489</v>
      </c>
      <c r="K155">
        <f t="shared" si="20"/>
        <v>0.72533000101258593</v>
      </c>
      <c r="L155">
        <f t="shared" si="20"/>
        <v>7.8481993299504742</v>
      </c>
      <c r="M155">
        <f t="shared" si="20"/>
        <v>0.28375339810559552</v>
      </c>
      <c r="N155">
        <f t="shared" si="20"/>
        <v>0.17230039491540416</v>
      </c>
    </row>
    <row r="156" spans="2:14" x14ac:dyDescent="0.3">
      <c r="B156" s="1" t="s">
        <v>38</v>
      </c>
      <c r="C156">
        <f t="shared" si="20"/>
        <v>1.194396508057511</v>
      </c>
      <c r="D156">
        <f t="shared" si="20"/>
        <v>0.17783852741622555</v>
      </c>
      <c r="E156">
        <f t="shared" si="20"/>
        <v>0.22250738944614762</v>
      </c>
      <c r="F156">
        <f t="shared" si="20"/>
        <v>0.27155168049706779</v>
      </c>
      <c r="G156">
        <f t="shared" si="20"/>
        <v>0.35039265871850528</v>
      </c>
      <c r="H156">
        <f t="shared" si="20"/>
        <v>21.96924030729215</v>
      </c>
      <c r="I156">
        <f t="shared" si="20"/>
        <v>11.126707861730457</v>
      </c>
      <c r="J156">
        <f t="shared" si="20"/>
        <v>1.5688440540610233</v>
      </c>
      <c r="K156">
        <f t="shared" si="20"/>
        <v>0.57200967986476015</v>
      </c>
      <c r="L156">
        <f t="shared" si="20"/>
        <v>5.6331109589492128</v>
      </c>
      <c r="M156">
        <f t="shared" si="20"/>
        <v>0.83623505840818269</v>
      </c>
      <c r="N156">
        <f t="shared" si="20"/>
        <v>0.14752206947638638</v>
      </c>
    </row>
    <row r="157" spans="2:14" x14ac:dyDescent="0.3">
      <c r="B157" s="1" t="s">
        <v>39</v>
      </c>
      <c r="C157">
        <f t="shared" si="20"/>
        <v>1.1939599722957837</v>
      </c>
      <c r="D157">
        <f t="shared" si="20"/>
        <v>0.17172538003567941</v>
      </c>
      <c r="E157">
        <f t="shared" si="20"/>
        <v>7.4547594008289073E-2</v>
      </c>
      <c r="F157">
        <f t="shared" si="20"/>
        <v>0.36539408057980904</v>
      </c>
      <c r="G157">
        <f t="shared" si="20"/>
        <v>0.55173121515234202</v>
      </c>
      <c r="H157">
        <f t="shared" si="20"/>
        <v>19.220086678732986</v>
      </c>
      <c r="I157">
        <f t="shared" si="20"/>
        <v>7.9395142603993909</v>
      </c>
      <c r="J157">
        <f t="shared" si="20"/>
        <v>1.0752551107086619</v>
      </c>
      <c r="K157">
        <f t="shared" si="20"/>
        <v>0.30350384651189544</v>
      </c>
      <c r="L157">
        <f t="shared" si="20"/>
        <v>5.3825275943781463</v>
      </c>
      <c r="M157">
        <f t="shared" si="20"/>
        <v>0.70820414893638628</v>
      </c>
      <c r="N157">
        <f t="shared" si="20"/>
        <v>0.22752953399779488</v>
      </c>
    </row>
    <row r="158" spans="2:14" x14ac:dyDescent="0.3">
      <c r="B158" s="1" t="s">
        <v>40</v>
      </c>
      <c r="C158">
        <f t="shared" si="20"/>
        <v>0.33600435072282753</v>
      </c>
      <c r="D158">
        <f t="shared" si="20"/>
        <v>5.6365695549242728E-2</v>
      </c>
      <c r="E158">
        <f t="shared" si="20"/>
        <v>6.4023229217335956E-2</v>
      </c>
      <c r="F158">
        <f t="shared" si="20"/>
        <v>0.13741057765757345</v>
      </c>
      <c r="G158">
        <f t="shared" si="20"/>
        <v>0.12814200356428054</v>
      </c>
      <c r="H158">
        <f t="shared" si="20"/>
        <v>20.521746706928244</v>
      </c>
      <c r="I158">
        <f t="shared" si="20"/>
        <v>11.092309564795661</v>
      </c>
      <c r="J158">
        <f t="shared" si="20"/>
        <v>0.76913572762302806</v>
      </c>
      <c r="K158">
        <f t="shared" si="20"/>
        <v>0.37918874032627198</v>
      </c>
      <c r="L158">
        <f t="shared" si="20"/>
        <v>4.9003505117957094</v>
      </c>
      <c r="M158">
        <f t="shared" si="20"/>
        <v>0.16595465944258553</v>
      </c>
      <c r="N158">
        <f t="shared" si="20"/>
        <v>5.4472341391437355E-2</v>
      </c>
    </row>
    <row r="159" spans="2:14" x14ac:dyDescent="0.3">
      <c r="B159" s="1" t="s">
        <v>41</v>
      </c>
      <c r="C159">
        <f t="shared" si="20"/>
        <v>0.76416880604470672</v>
      </c>
      <c r="D159">
        <f t="shared" si="20"/>
        <v>0.19651513653227023</v>
      </c>
      <c r="E159">
        <f t="shared" si="20"/>
        <v>0.13302383992432959</v>
      </c>
      <c r="F159">
        <f t="shared" si="20"/>
        <v>0.22546699259270372</v>
      </c>
      <c r="G159">
        <f t="shared" si="20"/>
        <v>0.24851611792525929</v>
      </c>
      <c r="H159">
        <f t="shared" si="20"/>
        <v>25.795767673765805</v>
      </c>
      <c r="I159">
        <f t="shared" si="20"/>
        <v>14.640324680694121</v>
      </c>
      <c r="J159">
        <f t="shared" si="20"/>
        <v>1.6040919627999355</v>
      </c>
      <c r="K159">
        <f t="shared" si="20"/>
        <v>0.70648754105977274</v>
      </c>
      <c r="L159">
        <f t="shared" si="20"/>
        <v>4.6034425174500235</v>
      </c>
      <c r="M159">
        <f t="shared" si="20"/>
        <v>0.17175709671251513</v>
      </c>
      <c r="N159">
        <f t="shared" si="20"/>
        <v>0.15077271271399884</v>
      </c>
    </row>
    <row r="160" spans="2:14" x14ac:dyDescent="0.3">
      <c r="B160" s="1" t="s">
        <v>42</v>
      </c>
      <c r="C160">
        <f t="shared" si="20"/>
        <v>0.39013439874577815</v>
      </c>
      <c r="D160">
        <f t="shared" si="20"/>
        <v>0.32509761423681993</v>
      </c>
      <c r="E160">
        <f t="shared" si="20"/>
        <v>0.40678865004199954</v>
      </c>
      <c r="F160">
        <f t="shared" si="20"/>
        <v>0.23823335766482362</v>
      </c>
      <c r="G160">
        <f t="shared" si="20"/>
        <v>0.27091166815993523</v>
      </c>
      <c r="H160">
        <f t="shared" si="20"/>
        <v>22.204608983805027</v>
      </c>
      <c r="I160">
        <f t="shared" si="20"/>
        <v>10.866067707548092</v>
      </c>
      <c r="J160">
        <f t="shared" si="20"/>
        <v>1.5177822534706567</v>
      </c>
      <c r="K160">
        <f t="shared" si="20"/>
        <v>0.58388434083058172</v>
      </c>
      <c r="L160">
        <f t="shared" si="20"/>
        <v>8.1252351052704075</v>
      </c>
      <c r="M160">
        <f t="shared" si="20"/>
        <v>0.57913138191651958</v>
      </c>
      <c r="N160">
        <f t="shared" si="20"/>
        <v>0.1363631703144782</v>
      </c>
    </row>
    <row r="161" spans="2:14" x14ac:dyDescent="0.3">
      <c r="B161" s="1" t="s">
        <v>43</v>
      </c>
      <c r="C161">
        <f t="shared" si="20"/>
        <v>1.0283143071908387</v>
      </c>
      <c r="D161">
        <f t="shared" si="20"/>
        <v>0.33855706080720027</v>
      </c>
      <c r="E161">
        <f t="shared" si="20"/>
        <v>0.27464553959665516</v>
      </c>
      <c r="F161">
        <f t="shared" si="20"/>
        <v>0.21541581349233668</v>
      </c>
      <c r="G161">
        <f t="shared" si="20"/>
        <v>0.13446120807940568</v>
      </c>
      <c r="H161">
        <f t="shared" si="20"/>
        <v>20.106767738443477</v>
      </c>
      <c r="I161">
        <f t="shared" si="20"/>
        <v>9.047144151318081</v>
      </c>
      <c r="J161">
        <f t="shared" si="20"/>
        <v>1.1678429830489856</v>
      </c>
      <c r="K161">
        <f t="shared" si="20"/>
        <v>0.50825185456974453</v>
      </c>
      <c r="L161">
        <f t="shared" si="20"/>
        <v>5.6465620770569256</v>
      </c>
      <c r="M161">
        <f t="shared" si="20"/>
        <v>0.22030663830290168</v>
      </c>
      <c r="N161">
        <f t="shared" si="20"/>
        <v>0.14357916026389683</v>
      </c>
    </row>
    <row r="162" spans="2:14" x14ac:dyDescent="0.3">
      <c r="B162" s="1" t="s">
        <v>44</v>
      </c>
      <c r="C162">
        <f t="shared" si="20"/>
        <v>1.5217526429476185</v>
      </c>
      <c r="D162">
        <f t="shared" si="20"/>
        <v>0.47204568160399163</v>
      </c>
      <c r="E162">
        <f t="shared" si="20"/>
        <v>0.14797517193534132</v>
      </c>
      <c r="F162">
        <f t="shared" si="20"/>
        <v>0.29343778251238573</v>
      </c>
      <c r="G162">
        <f t="shared" si="20"/>
        <v>0.33221909757496648</v>
      </c>
      <c r="H162">
        <f t="shared" si="20"/>
        <v>23.172444751029328</v>
      </c>
      <c r="I162">
        <f t="shared" si="20"/>
        <v>12.417542179059332</v>
      </c>
      <c r="J162">
        <f t="shared" si="20"/>
        <v>1.6235801159008245</v>
      </c>
      <c r="K162">
        <f t="shared" si="20"/>
        <v>0.52192660679623248</v>
      </c>
      <c r="L162">
        <f t="shared" si="20"/>
        <v>6.9696285870217789</v>
      </c>
      <c r="M162">
        <f t="shared" si="20"/>
        <v>0.76192516436700686</v>
      </c>
      <c r="N162">
        <f t="shared" si="20"/>
        <v>0.30211306021731682</v>
      </c>
    </row>
    <row r="163" spans="2:14" x14ac:dyDescent="0.3">
      <c r="B163" s="1" t="s">
        <v>45</v>
      </c>
      <c r="C163">
        <f t="shared" si="20"/>
        <v>0.70411460810026061</v>
      </c>
      <c r="D163">
        <f t="shared" si="20"/>
        <v>0.1104704945224556</v>
      </c>
      <c r="E163">
        <f t="shared" si="20"/>
        <v>3.0230830251836163E-2</v>
      </c>
      <c r="F163">
        <f t="shared" si="20"/>
        <v>0.20258144891274713</v>
      </c>
      <c r="G163">
        <f t="shared" si="20"/>
        <v>7.5793323190015846E-2</v>
      </c>
      <c r="H163">
        <f t="shared" si="20"/>
        <v>12.5499435490726</v>
      </c>
      <c r="I163">
        <f t="shared" si="20"/>
        <v>12.110218541678101</v>
      </c>
      <c r="J163">
        <f t="shared" si="20"/>
        <v>0.58157859185101124</v>
      </c>
      <c r="K163">
        <f t="shared" si="20"/>
        <v>0.344973918547689</v>
      </c>
      <c r="L163">
        <f t="shared" si="20"/>
        <v>4.6568326142286498</v>
      </c>
      <c r="M163">
        <f t="shared" si="20"/>
        <v>0.21995652917202232</v>
      </c>
      <c r="N163">
        <f t="shared" si="20"/>
        <v>0.11945161877907354</v>
      </c>
    </row>
    <row r="164" spans="2:14" x14ac:dyDescent="0.3">
      <c r="B164" s="1" t="s">
        <v>46</v>
      </c>
      <c r="C164">
        <f t="shared" si="20"/>
        <v>0.86329054376141956</v>
      </c>
      <c r="D164">
        <f t="shared" si="20"/>
        <v>0.13134208057658223</v>
      </c>
      <c r="E164">
        <f t="shared" si="20"/>
        <v>8.1555078276939585E-2</v>
      </c>
      <c r="F164">
        <f t="shared" si="20"/>
        <v>0.31560623556327722</v>
      </c>
      <c r="G164">
        <f t="shared" si="20"/>
        <v>0.29462620707057113</v>
      </c>
      <c r="H164">
        <f t="shared" si="20"/>
        <v>23.175707679710875</v>
      </c>
      <c r="I164">
        <f t="shared" si="20"/>
        <v>13.43269363809468</v>
      </c>
      <c r="J164">
        <f t="shared" si="20"/>
        <v>2.49674618482713</v>
      </c>
      <c r="K164">
        <f t="shared" si="20"/>
        <v>0.65996211632663049</v>
      </c>
      <c r="L164">
        <f t="shared" si="20"/>
        <v>8.4242033253017929</v>
      </c>
      <c r="M164">
        <f t="shared" si="20"/>
        <v>0.36687120021513203</v>
      </c>
      <c r="N164">
        <f t="shared" si="20"/>
        <v>0.24340215735665671</v>
      </c>
    </row>
    <row r="165" spans="2:14" x14ac:dyDescent="0.3">
      <c r="B165" s="1" t="s">
        <v>47</v>
      </c>
      <c r="C165">
        <f t="shared" ref="C165:N171" si="21">POWER(2,-C123)</f>
        <v>0.89970959802173944</v>
      </c>
      <c r="D165">
        <f t="shared" si="21"/>
        <v>4.8646560576080924E-2</v>
      </c>
      <c r="E165">
        <f t="shared" si="21"/>
        <v>5.918811536243837E-2</v>
      </c>
      <c r="F165">
        <f t="shared" si="21"/>
        <v>0.18661109140341453</v>
      </c>
      <c r="G165">
        <f t="shared" si="21"/>
        <v>0.17709156601194032</v>
      </c>
      <c r="H165">
        <f t="shared" si="21"/>
        <v>28.631044829009316</v>
      </c>
      <c r="I165">
        <f t="shared" si="21"/>
        <v>10.764256436596352</v>
      </c>
      <c r="J165">
        <f t="shared" si="21"/>
        <v>1.3430518993212721</v>
      </c>
      <c r="K165">
        <f t="shared" si="21"/>
        <v>0.41018849305195249</v>
      </c>
      <c r="L165">
        <f t="shared" si="21"/>
        <v>5.8850265210072035</v>
      </c>
      <c r="M165">
        <f t="shared" si="21"/>
        <v>0.29967996001763053</v>
      </c>
      <c r="N165">
        <f t="shared" si="21"/>
        <v>0.10504533474442493</v>
      </c>
    </row>
    <row r="166" spans="2:14" x14ac:dyDescent="0.3">
      <c r="B166" s="1" t="s">
        <v>48</v>
      </c>
      <c r="C166">
        <f t="shared" si="21"/>
        <v>1.2545420562242258</v>
      </c>
      <c r="D166">
        <f t="shared" si="21"/>
        <v>8.1414747783808486E-2</v>
      </c>
      <c r="E166">
        <f t="shared" si="21"/>
        <v>0.10969226403864182</v>
      </c>
      <c r="F166">
        <f t="shared" si="21"/>
        <v>0.21903964894671174</v>
      </c>
      <c r="G166">
        <f t="shared" si="21"/>
        <v>0.25235674846132533</v>
      </c>
      <c r="H166">
        <f t="shared" si="21"/>
        <v>29.426283664860033</v>
      </c>
      <c r="I166">
        <f t="shared" si="21"/>
        <v>9.9142158400091915</v>
      </c>
      <c r="J166">
        <f t="shared" si="21"/>
        <v>1.6430508600554841</v>
      </c>
      <c r="K166">
        <f t="shared" si="21"/>
        <v>0.49655261060008965</v>
      </c>
      <c r="L166">
        <f t="shared" si="21"/>
        <v>7.2945815597449091</v>
      </c>
      <c r="M166">
        <f t="shared" si="21"/>
        <v>0.2930623212123053</v>
      </c>
      <c r="N166">
        <f t="shared" si="21"/>
        <v>0.20225894024931212</v>
      </c>
    </row>
    <row r="167" spans="2:14" x14ac:dyDescent="0.3">
      <c r="B167" s="1" t="s">
        <v>49</v>
      </c>
      <c r="C167">
        <f t="shared" si="21"/>
        <v>0.50034352650316793</v>
      </c>
      <c r="D167">
        <f t="shared" si="21"/>
        <v>0.22148262141136904</v>
      </c>
      <c r="E167">
        <f t="shared" si="21"/>
        <v>0.2336555306531844</v>
      </c>
      <c r="F167">
        <f t="shared" si="21"/>
        <v>0.28478181209047593</v>
      </c>
      <c r="G167">
        <f t="shared" si="21"/>
        <v>0.25457577299516448</v>
      </c>
      <c r="H167">
        <f t="shared" si="21"/>
        <v>21.750711066126943</v>
      </c>
      <c r="I167">
        <f t="shared" si="21"/>
        <v>9.7933359786541061</v>
      </c>
      <c r="J167">
        <f t="shared" si="21"/>
        <v>1.7432812904170423</v>
      </c>
      <c r="K167">
        <f t="shared" si="21"/>
        <v>0.51487160307401136</v>
      </c>
      <c r="L167">
        <f t="shared" si="21"/>
        <v>6.2958490223837549</v>
      </c>
      <c r="M167">
        <f t="shared" si="21"/>
        <v>0.18452882998838613</v>
      </c>
      <c r="N167">
        <f t="shared" si="21"/>
        <v>0.19834603213408863</v>
      </c>
    </row>
    <row r="168" spans="2:14" x14ac:dyDescent="0.3">
      <c r="B168" s="1" t="s">
        <v>50</v>
      </c>
      <c r="C168">
        <f t="shared" si="21"/>
        <v>0.62067283382762528</v>
      </c>
      <c r="D168">
        <f t="shared" si="21"/>
        <v>0.13678134356207838</v>
      </c>
      <c r="E168">
        <f t="shared" si="21"/>
        <v>0.25347767645584229</v>
      </c>
      <c r="F168">
        <f t="shared" si="21"/>
        <v>0.22964183281369227</v>
      </c>
      <c r="G168">
        <f t="shared" si="21"/>
        <v>0.25320794690523318</v>
      </c>
      <c r="H168">
        <f t="shared" si="21"/>
        <v>17.910366386005951</v>
      </c>
      <c r="I168">
        <f t="shared" si="21"/>
        <v>8.0475549612743329</v>
      </c>
      <c r="J168">
        <f t="shared" si="21"/>
        <v>0.87136527160581989</v>
      </c>
      <c r="K168">
        <f t="shared" si="21"/>
        <v>0.40278300254996235</v>
      </c>
      <c r="L168">
        <f t="shared" si="21"/>
        <v>4.7981744895038361</v>
      </c>
      <c r="M168">
        <f t="shared" si="21"/>
        <v>0.37552073817014509</v>
      </c>
      <c r="N168">
        <f t="shared" si="21"/>
        <v>9.6527847843565259E-2</v>
      </c>
    </row>
    <row r="169" spans="2:14" x14ac:dyDescent="0.3">
      <c r="B169" s="1" t="s">
        <v>51</v>
      </c>
      <c r="C169">
        <f t="shared" si="21"/>
        <v>0.49240121511003632</v>
      </c>
      <c r="D169">
        <f t="shared" si="21"/>
        <v>0.10790022620625914</v>
      </c>
      <c r="E169">
        <f t="shared" si="21"/>
        <v>0.2213521004321731</v>
      </c>
      <c r="F169">
        <f t="shared" si="21"/>
        <v>0.15224648340084534</v>
      </c>
      <c r="G169">
        <f t="shared" si="21"/>
        <v>0.18995371470552788</v>
      </c>
      <c r="H169">
        <f t="shared" si="21"/>
        <v>21.771079870267389</v>
      </c>
      <c r="I169">
        <f t="shared" si="21"/>
        <v>9.5080732511979811</v>
      </c>
      <c r="J169">
        <f t="shared" si="21"/>
        <v>0.99691763641851139</v>
      </c>
      <c r="K169">
        <f t="shared" si="21"/>
        <v>0.40204748170644816</v>
      </c>
      <c r="L169">
        <f t="shared" si="21"/>
        <v>4.9413754814260837</v>
      </c>
      <c r="M169">
        <f t="shared" si="21"/>
        <v>0.25295645828970098</v>
      </c>
      <c r="N169">
        <f t="shared" si="21"/>
        <v>7.7280803803885106E-2</v>
      </c>
    </row>
    <row r="170" spans="2:14" x14ac:dyDescent="0.3">
      <c r="B170" s="1" t="s">
        <v>52</v>
      </c>
      <c r="C170">
        <f t="shared" si="21"/>
        <v>1.0328930940353258</v>
      </c>
      <c r="D170">
        <f t="shared" si="21"/>
        <v>0.11624182842270792</v>
      </c>
      <c r="E170">
        <f t="shared" si="21"/>
        <v>0.21016473904173602</v>
      </c>
      <c r="F170">
        <f t="shared" si="21"/>
        <v>0.21049647945159497</v>
      </c>
      <c r="G170">
        <f t="shared" si="21"/>
        <v>0.2339028471654345</v>
      </c>
      <c r="H170">
        <f t="shared" si="21"/>
        <v>28.49719107764205</v>
      </c>
      <c r="I170">
        <f t="shared" si="21"/>
        <v>11.805271255196537</v>
      </c>
      <c r="J170">
        <f t="shared" si="21"/>
        <v>1.707320749042907</v>
      </c>
      <c r="K170">
        <f t="shared" si="21"/>
        <v>0.45040932763625796</v>
      </c>
      <c r="L170">
        <f t="shared" si="21"/>
        <v>6.1138884499613475</v>
      </c>
      <c r="M170">
        <f t="shared" si="21"/>
        <v>0.38358759713274776</v>
      </c>
      <c r="N170">
        <f t="shared" si="21"/>
        <v>0.11263753551621587</v>
      </c>
    </row>
    <row r="171" spans="2:14" x14ac:dyDescent="0.3">
      <c r="B171" s="1" t="s">
        <v>53</v>
      </c>
      <c r="C171">
        <f t="shared" si="21"/>
        <v>0.43704387626678276</v>
      </c>
      <c r="D171">
        <f t="shared" si="21"/>
        <v>0.36957097437467035</v>
      </c>
      <c r="E171">
        <f t="shared" si="21"/>
        <v>0.25483752585766711</v>
      </c>
      <c r="F171">
        <f t="shared" si="21"/>
        <v>0.23873988178172556</v>
      </c>
      <c r="G171">
        <f t="shared" si="21"/>
        <v>0.26092250884436552</v>
      </c>
      <c r="H171">
        <f t="shared" si="21"/>
        <v>35.005444534868182</v>
      </c>
      <c r="I171">
        <f t="shared" si="21"/>
        <v>16.263126711619073</v>
      </c>
      <c r="J171">
        <f t="shared" si="21"/>
        <v>2.1598473773508244</v>
      </c>
      <c r="K171">
        <f t="shared" si="21"/>
        <v>0.64032997852570539</v>
      </c>
      <c r="L171">
        <f t="shared" si="21"/>
        <v>4.5634219223677679</v>
      </c>
      <c r="M171">
        <f t="shared" si="21"/>
        <v>0.19794815656898182</v>
      </c>
      <c r="N171">
        <f t="shared" si="21"/>
        <v>0.20687277502598103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2024-01-18T03:19:33Z</dcterms:modified>
</cp:coreProperties>
</file>